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0760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<sst xmlns="http://schemas.openxmlformats.org/spreadsheetml/2006/main" count="114" uniqueCount="113">
  <si>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</si>
  <si>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</si>
  <si>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</si>
  <si>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</si>
  <si>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</si>
  <si>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</si>
  <si>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</si>
  <si>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</si>
  <si>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</si>
  <si>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</si>
  <si>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</si>
  <si>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</si>
  <si>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</si>
  <si>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</si>
  <si>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</si>
  <si>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</si>
  <si>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</si>
  <si>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</si>
  <si>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</si>
  <si>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</si>
  <si>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</si>
  <si>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</si>
  <si>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</si>
  <si>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</si>
  <si>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</si>
  <si>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</si>
  <si>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</si>
  <si>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</si>
  <si>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</si>
  <si>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</si>
  <si>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</si>
  <si>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</si>
  <si>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</si>
  <si>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</si>
  <si>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</si>
  <si>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</si>
  <si>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</si>
  <si>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</si>
  <si>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</si>
  <si>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</si>
  <si>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</si>
  <si>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</si>
  <si>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</si>
  <si>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</si>
  <si>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</si>
  <si>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</si>
  <si>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</si>
  <si>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</si>
  <si>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</si>
  <si>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</si>
  <si>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</si>
  <si>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</si>
  <si>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</si>
  <si>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</si>
  <si>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</si>
  <si>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</si>
  <si>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</si>
  <si>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</si>
  <si>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</si>
  <si>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</si>
  <si>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</si>
  <si>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</si>
  <si>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</si>
  <si>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</si>
  <si>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</si>
  <si>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</si>
  <si>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</si>
  <si>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</si>
  <si>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</si>
  <si>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</si>
  <si>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</si>
  <si>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</si>
  <si>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</si>
  <si>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</si>
  <si>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</si>
  <si>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</si>
  <si>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</si>
  <si>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</si>
  <si>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</si>
  <si>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</si>
  <si>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</si>
  <si>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</si>
  <si>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</si>
  <si>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</si>
  <si>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</si>
  <si>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</si>
  <si>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</si>
  <si>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</si>
  <si>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</si>
  <si>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</si>
  <si>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</si>
  <si>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</si>
  <si>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</si>
  <si>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</si>
  <si>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</si>
  <si>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</si>
  <si>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</si>
  <si>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</si>
  <si>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</si>
  <si>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</si>
  <si>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</si>
  <si>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</si>
  <si>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</si>
  <si>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</si>
  <si>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</si>
  <si>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</si>
  <si>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</si>
  <si>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</si>
  <si>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t>на 01.01.2020 (начало года)</t>
  </si>
  <si>
    <t>на 01.02.2021  (текущая дата)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</si>
  <si>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февраля  2021года</t>
    </r>
    <r>
      <rPr>
        <sz val="10"/>
        <rFont val="Times New Roman Cyr"/>
        <family val="1"/>
      </rPr>
      <t xml:space="preserve"> </t>
    </r>
  </si>
  <si>
    <r>
      <t>Изменение  с 01.01.</t>
    </r>
    <r>
      <rPr>
        <u val="single"/>
        <sz val="10"/>
        <rFont val="Times New Roman Cyr"/>
        <family val="0"/>
      </rPr>
      <t>21</t>
    </r>
    <r>
      <rPr>
        <sz val="10"/>
        <rFont val="Times New Roman Cyr"/>
        <family val="1"/>
      </rPr>
      <t xml:space="preserve"> по 01.02.2021</t>
    </r>
  </si>
  <si>
    <t>Остаток з/пл, начисления на оплату труда и текущие неоплаченные счета за отчетный месяц оплачивается в следующем месяце.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</si>
</sst>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6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8" borderId="0" applyNumberFormat="0" applyBorder="0" applyAlignment="0" applyProtection="0"/>
    <xf numFmtId="0" fontId="37" fillId="20" borderId="0" applyNumberFormat="0" applyBorder="0" applyAlignment="0" applyProtection="0"/>
    <xf numFmtId="0" fontId="14" fillId="14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16" borderId="0" applyNumberFormat="0" applyBorder="0" applyAlignment="0" applyProtection="0"/>
    <xf numFmtId="0" fontId="38" fillId="26" borderId="0" applyNumberFormat="0" applyBorder="0" applyAlignment="0" applyProtection="0"/>
    <xf numFmtId="0" fontId="15" fillId="18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3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50390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50390625" style="2" customWidth="1"/>
    <col min="11" max="16384" width="8.875" style="2" customWidth="1"/>
  </cols>
  <sheetData>
    <row r="1" spans="1:8" ht="21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2:8" ht="12.75">
      <c r="B2" s="58" t="s">
        <v>45</v>
      </c>
      <c r="C2" s="58"/>
      <c r="D2" s="58"/>
      <c r="E2" s="58"/>
      <c r="F2" s="58"/>
      <c r="G2" s="58"/>
      <c r="H2" s="58"/>
    </row>
    <row r="3" spans="2:8" ht="15">
      <c r="B3" s="48" t="s">
        <v>100</v>
      </c>
      <c r="C3" s="3"/>
      <c r="D3" s="3"/>
      <c r="E3" s="3"/>
      <c r="F3" s="3"/>
      <c r="G3" s="3"/>
      <c r="H3" s="3"/>
    </row>
    <row r="4" spans="1:8" ht="12.75">
      <c r="A4" s="59" t="s">
        <v>110</v>
      </c>
      <c r="B4" s="60"/>
      <c r="C4" s="59"/>
      <c r="D4" s="59"/>
      <c r="E4" s="59"/>
      <c r="F4" s="59"/>
      <c r="G4" s="59"/>
      <c r="H4" s="61"/>
    </row>
    <row r="5" spans="2:8" ht="12.75">
      <c r="B5" s="62" t="s">
        <v>1</v>
      </c>
      <c r="C5" s="62"/>
      <c r="D5" s="62"/>
      <c r="E5" s="62"/>
      <c r="F5" s="62"/>
      <c r="G5" s="62"/>
      <c r="H5" s="62"/>
    </row>
    <row r="6" spans="2:8" ht="12.75">
      <c r="B6" s="1" t="s">
        <v>105</v>
      </c>
      <c r="H6" s="1" t="s">
        <v>101</v>
      </c>
    </row>
    <row r="7" spans="1:8" ht="13.5" customHeight="1">
      <c r="A7" s="65" t="s">
        <v>2</v>
      </c>
      <c r="B7" s="65" t="s">
        <v>3</v>
      </c>
      <c r="C7" s="65" t="s">
        <v>108</v>
      </c>
      <c r="D7" s="67" t="s">
        <v>109</v>
      </c>
      <c r="E7" s="63" t="s">
        <v>96</v>
      </c>
      <c r="F7" s="64"/>
      <c r="G7" s="65" t="s">
        <v>111</v>
      </c>
      <c r="H7" s="65" t="s">
        <v>4</v>
      </c>
    </row>
    <row r="8" spans="1:8" ht="42">
      <c r="A8" s="66"/>
      <c r="B8" s="66"/>
      <c r="C8" s="66"/>
      <c r="D8" s="68"/>
      <c r="E8" s="52" t="s">
        <v>99</v>
      </c>
      <c r="F8" s="52" t="s">
        <v>97</v>
      </c>
      <c r="G8" s="66"/>
      <c r="H8" s="66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57">
      <c r="A10" s="4"/>
      <c r="B10" s="54" t="s">
        <v>5</v>
      </c>
      <c r="C10" s="51">
        <f>87308.03+157125.75</f>
        <v>244433.78</v>
      </c>
      <c r="D10" s="51">
        <f>4407535.38+115841.33+1920256.7</f>
        <v>6443633.41</v>
      </c>
      <c r="E10" s="4"/>
      <c r="F10" s="51">
        <f>D10</f>
        <v>6443633.41</v>
      </c>
      <c r="G10" s="51">
        <f>D10-C10</f>
        <v>6199199.63</v>
      </c>
      <c r="H10" s="55" t="s">
        <v>112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21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2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1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1.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2.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2.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1.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73.5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1.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12.7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1.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1.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12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12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1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1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1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12.7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12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21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1.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21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12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1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1.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1.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12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12.7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12.7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1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12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1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31.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12.7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6" t="s">
        <v>42</v>
      </c>
      <c r="C77" s="56"/>
      <c r="D77" s="56"/>
      <c r="E77" s="56"/>
      <c r="F77" s="56"/>
      <c r="G77" s="56"/>
    </row>
    <row r="78" spans="1:7" ht="36" customHeight="1">
      <c r="A78" s="19">
        <v>2</v>
      </c>
      <c r="B78" s="56" t="s">
        <v>43</v>
      </c>
      <c r="C78" s="56"/>
      <c r="D78" s="56"/>
      <c r="E78" s="56"/>
      <c r="F78" s="56"/>
      <c r="G78" s="56"/>
    </row>
    <row r="79" spans="1:2" ht="15" customHeight="1">
      <c r="A79" s="19">
        <v>3</v>
      </c>
      <c r="B79" s="1" t="s">
        <v>44</v>
      </c>
    </row>
    <row r="81" spans="1:6" ht="13.5">
      <c r="A81" s="53" t="s">
        <v>106</v>
      </c>
      <c r="D81" s="53"/>
      <c r="F81" s="53" t="s">
        <v>107</v>
      </c>
    </row>
    <row r="82" spans="1:6" ht="13.5">
      <c r="A82" s="53"/>
      <c r="F82" s="53"/>
    </row>
    <row r="83" ht="13.5">
      <c r="A83" s="53"/>
    </row>
    <row r="84" spans="1:6" ht="13.5">
      <c r="A84" s="53" t="s">
        <v>103</v>
      </c>
      <c r="F84" s="53" t="s">
        <v>104</v>
      </c>
    </row>
  </sheetData>
  <sheetProtection/>
  <mergeCells count="13"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  <mergeCell ref="C7:C8"/>
    <mergeCell ref="D7:D8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2020-09-09T02:22:43Z</cp:lastPrinted>
  <dcterms:created xsi:type="dcterms:W3CDTF">2009-12-11T02:00:46Z</dcterms:created>
  <dcterms:modified xsi:type="dcterms:W3CDTF">2021-02-10T04:44:28Z</dcterms:modified>
  <cp:category/>
  <cp:version/>
  <cp:contentType/>
  <cp:contentStatus/>
</cp:coreProperties>
</file>