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<sst xmlns="http://schemas.openxmlformats.org/spreadsheetml/2006/main" count="114" uniqueCount="113">
  <si>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</si>
  <si>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</si>
  <si>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</si>
  <si>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</si>
  <si>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</si>
  <si>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</si>
  <si>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</si>
  <si>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</si>
  <si>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</si>
  <si>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</si>
  <si>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</si>
  <si>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</si>
  <si>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</si>
  <si>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</si>
  <si>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</si>
  <si>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</si>
  <si>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</si>
  <si>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</si>
  <si>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</si>
  <si>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</si>
  <si>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</si>
  <si>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</si>
  <si>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</si>
  <si>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</si>
  <si>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</si>
  <si>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</si>
  <si>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</si>
  <si>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</si>
  <si>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</si>
  <si>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</si>
  <si>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</si>
  <si>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</si>
  <si>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</si>
  <si>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</si>
  <si>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</si>
  <si>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</si>
  <si>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</si>
  <si>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</si>
  <si>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</si>
  <si>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</si>
  <si>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</si>
  <si>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</si>
  <si>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</si>
  <si>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</si>
  <si>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</si>
  <si>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</si>
  <si>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</si>
  <si>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</si>
  <si>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</si>
  <si>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</si>
  <si>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</si>
  <si>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</si>
  <si>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</si>
  <si>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</si>
  <si>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</si>
  <si>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</si>
  <si>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</si>
  <si>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</si>
  <si>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</si>
  <si>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</si>
  <si>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</si>
  <si>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</si>
  <si>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</si>
  <si>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</si>
  <si>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</si>
  <si>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</si>
  <si>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</si>
  <si>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</si>
  <si>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</si>
  <si>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</si>
  <si>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</si>
  <si>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</si>
  <si>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</si>
  <si>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</si>
  <si>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</si>
  <si>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</si>
  <si>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</si>
  <si>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</si>
  <si>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</si>
  <si>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</si>
  <si>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</si>
  <si>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</si>
  <si>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</si>
  <si>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</si>
  <si>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</si>
  <si>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</si>
  <si>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</si>
  <si>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</si>
  <si>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</si>
  <si>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</si>
  <si>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</si>
  <si>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</si>
  <si>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</si>
  <si>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</si>
  <si>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</si>
  <si>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</si>
  <si>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</si>
  <si>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</si>
  <si>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</si>
  <si>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</si>
  <si>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</si>
  <si>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</si>
  <si>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</si>
  <si>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</si>
  <si>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</si>
  <si>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(Адм+Совет+МКУК)</t>
  </si>
  <si>
    <t>Руководитель  финансового отдела</t>
  </si>
  <si>
    <t>С.С. Панишева</t>
  </si>
  <si>
    <t>Остаток з/пл, начисления на оплату труда и текущие неоплаченные счета за отчетный месяц оплачивается в следующем месяце.</t>
  </si>
  <si>
    <t>на 01.01.2020 (начало года)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</si>
  <si>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мая  2020года</t>
    </r>
    <r>
      <rPr>
        <sz val="10"/>
        <rFont val="Times New Roman Cyr"/>
        <family val="1"/>
      </rPr>
      <t xml:space="preserve"> </t>
    </r>
  </si>
  <si>
    <t>на 01.05.2020  (текущая дата)</t>
  </si>
  <si>
    <r>
      <t>Изменение  с 01.01.</t>
    </r>
    <r>
      <rPr>
        <u val="single"/>
        <sz val="10"/>
        <rFont val="Times New Roman Cyr"/>
        <family val="0"/>
      </rPr>
      <t>20</t>
    </r>
    <r>
      <rPr>
        <sz val="10"/>
        <rFont val="Times New Roman Cyr"/>
        <family val="1"/>
      </rPr>
      <t xml:space="preserve"> по 01.05.2020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</si>
</sst>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7" fillId="3" borderId="0" applyNumberFormat="0" applyBorder="0" applyAlignment="0" applyProtection="0"/>
    <xf numFmtId="0" fontId="14" fillId="4" borderId="0" applyNumberFormat="0" applyBorder="0" applyAlignment="0" applyProtection="0"/>
    <xf numFmtId="0" fontId="37" fillId="5" borderId="0" applyNumberFormat="0" applyBorder="0" applyAlignment="0" applyProtection="0"/>
    <xf numFmtId="0" fontId="14" fillId="6" borderId="0" applyNumberFormat="0" applyBorder="0" applyAlignment="0" applyProtection="0"/>
    <xf numFmtId="0" fontId="37" fillId="7" borderId="0" applyNumberFormat="0" applyBorder="0" applyAlignment="0" applyProtection="0"/>
    <xf numFmtId="0" fontId="14" fillId="8" borderId="0" applyNumberFormat="0" applyBorder="0" applyAlignment="0" applyProtection="0"/>
    <xf numFmtId="0" fontId="37" fillId="9" borderId="0" applyNumberFormat="0" applyBorder="0" applyAlignment="0" applyProtection="0"/>
    <xf numFmtId="0" fontId="14" fillId="10" borderId="0" applyNumberFormat="0" applyBorder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8" borderId="0" applyNumberFormat="0" applyBorder="0" applyAlignment="0" applyProtection="0"/>
    <xf numFmtId="0" fontId="37" fillId="20" borderId="0" applyNumberFormat="0" applyBorder="0" applyAlignment="0" applyProtection="0"/>
    <xf numFmtId="0" fontId="14" fillId="14" borderId="0" applyNumberFormat="0" applyBorder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37" fillId="23" borderId="0" applyNumberFormat="0" applyBorder="0" applyAlignment="0" applyProtection="0"/>
    <xf numFmtId="0" fontId="15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16" borderId="0" applyNumberFormat="0" applyBorder="0" applyAlignment="0" applyProtection="0"/>
    <xf numFmtId="0" fontId="38" fillId="26" borderId="0" applyNumberFormat="0" applyBorder="0" applyAlignment="0" applyProtection="0"/>
    <xf numFmtId="0" fontId="15" fillId="18" borderId="0" applyNumberFormat="0" applyBorder="0" applyAlignment="0" applyProtection="0"/>
    <xf numFmtId="0" fontId="38" fillId="27" borderId="0" applyNumberFormat="0" applyBorder="0" applyAlignment="0" applyProtection="0"/>
    <xf numFmtId="0" fontId="15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15" fillId="32" borderId="0" applyNumberFormat="0" applyBorder="0" applyAlignment="0" applyProtection="0"/>
    <xf numFmtId="0" fontId="3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2:8" ht="12.75">
      <c r="B2" s="58" t="s">
        <v>45</v>
      </c>
      <c r="C2" s="58"/>
      <c r="D2" s="58"/>
      <c r="E2" s="58"/>
      <c r="F2" s="58"/>
      <c r="G2" s="58"/>
      <c r="H2" s="58"/>
    </row>
    <row r="3" spans="2:8" ht="15.75">
      <c r="B3" s="48" t="s">
        <v>100</v>
      </c>
      <c r="C3" s="3"/>
      <c r="D3" s="3"/>
      <c r="E3" s="3"/>
      <c r="F3" s="3"/>
      <c r="G3" s="3"/>
      <c r="H3" s="3"/>
    </row>
    <row r="4" spans="1:8" ht="12.75">
      <c r="A4" s="59" t="s">
        <v>110</v>
      </c>
      <c r="B4" s="60"/>
      <c r="C4" s="59"/>
      <c r="D4" s="59"/>
      <c r="E4" s="59"/>
      <c r="F4" s="59"/>
      <c r="G4" s="59"/>
      <c r="H4" s="61"/>
    </row>
    <row r="5" spans="2:8" ht="12.75">
      <c r="B5" s="62" t="s">
        <v>1</v>
      </c>
      <c r="C5" s="62"/>
      <c r="D5" s="62"/>
      <c r="E5" s="62"/>
      <c r="F5" s="62"/>
      <c r="G5" s="62"/>
      <c r="H5" s="62"/>
    </row>
    <row r="6" spans="2:8" ht="12.75">
      <c r="B6" s="1" t="s">
        <v>105</v>
      </c>
      <c r="H6" s="1" t="s">
        <v>101</v>
      </c>
    </row>
    <row r="7" spans="1:8" ht="13.5" customHeight="1">
      <c r="A7" s="65" t="s">
        <v>2</v>
      </c>
      <c r="B7" s="65" t="s">
        <v>3</v>
      </c>
      <c r="C7" s="65" t="s">
        <v>109</v>
      </c>
      <c r="D7" s="67" t="s">
        <v>111</v>
      </c>
      <c r="E7" s="63" t="s">
        <v>96</v>
      </c>
      <c r="F7" s="64"/>
      <c r="G7" s="65" t="s">
        <v>112</v>
      </c>
      <c r="H7" s="65" t="s">
        <v>4</v>
      </c>
    </row>
    <row r="8" spans="1:8" ht="56.25">
      <c r="A8" s="66"/>
      <c r="B8" s="66"/>
      <c r="C8" s="66"/>
      <c r="D8" s="68"/>
      <c r="E8" s="52" t="s">
        <v>99</v>
      </c>
      <c r="F8" s="52" t="s">
        <v>97</v>
      </c>
      <c r="G8" s="66"/>
      <c r="H8" s="66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60">
      <c r="A10" s="4"/>
      <c r="B10" s="54" t="s">
        <v>5</v>
      </c>
      <c r="C10" s="51">
        <f>309733.89</f>
        <v>309733.89</v>
      </c>
      <c r="D10" s="51">
        <f>1262176.96+36500.56+707833.06</f>
        <v>2006510.58</v>
      </c>
      <c r="E10" s="4"/>
      <c r="F10" s="51">
        <f>D10</f>
        <v>2006510.58</v>
      </c>
      <c r="G10" s="51">
        <f>D10-C10</f>
        <v>1696776.69</v>
      </c>
      <c r="H10" s="55" t="s">
        <v>108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33.75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5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2.5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3.7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6.2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6.2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3.7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90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3.7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22.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3.7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3.7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21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21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2.5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2.5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2.5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22.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.75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21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33.75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3.7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32.25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.75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21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2.5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3.7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2.2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.75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21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22.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22.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2.5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.75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21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2.5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4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22.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56" t="s">
        <v>42</v>
      </c>
      <c r="C77" s="56"/>
      <c r="D77" s="56"/>
      <c r="E77" s="56"/>
      <c r="F77" s="56"/>
      <c r="G77" s="56"/>
    </row>
    <row r="78" spans="1:7" ht="36" customHeight="1">
      <c r="A78" s="19">
        <v>2</v>
      </c>
      <c r="B78" s="56" t="s">
        <v>43</v>
      </c>
      <c r="C78" s="56"/>
      <c r="D78" s="56"/>
      <c r="E78" s="56"/>
      <c r="F78" s="56"/>
      <c r="G78" s="56"/>
    </row>
    <row r="79" spans="1:2" ht="15" customHeight="1">
      <c r="A79" s="19">
        <v>3</v>
      </c>
      <c r="B79" s="1" t="s">
        <v>44</v>
      </c>
    </row>
    <row r="81" spans="1:6" ht="15">
      <c r="A81" s="53" t="s">
        <v>106</v>
      </c>
      <c r="D81" s="53"/>
      <c r="F81" s="53" t="s">
        <v>107</v>
      </c>
    </row>
    <row r="82" spans="1:6" ht="15">
      <c r="A82" s="53"/>
      <c r="F82" s="53"/>
    </row>
    <row r="83" ht="15">
      <c r="A83" s="53"/>
    </row>
    <row r="84" spans="1:6" ht="15">
      <c r="A84" s="53" t="s">
        <v>103</v>
      </c>
      <c r="F84" s="53" t="s">
        <v>104</v>
      </c>
    </row>
  </sheetData>
  <sheetProtection/>
  <mergeCells count="13">
    <mergeCell ref="H7:H8"/>
    <mergeCell ref="B7:B8"/>
    <mergeCell ref="A7:A8"/>
    <mergeCell ref="B77:G77"/>
    <mergeCell ref="B78:G78"/>
    <mergeCell ref="A1:H1"/>
    <mergeCell ref="B2:H2"/>
    <mergeCell ref="A4:H4"/>
    <mergeCell ref="B5:H5"/>
    <mergeCell ref="E7:F7"/>
    <mergeCell ref="C7:C8"/>
    <mergeCell ref="D7:D8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2019-12-05T04:36:21Z</cp:lastPrinted>
  <dcterms:created xsi:type="dcterms:W3CDTF">2009-12-11T02:00:46Z</dcterms:created>
  <dcterms:modified xsi:type="dcterms:W3CDTF">2020-05-14T05:15:07Z</dcterms:modified>
  <cp:category/>
  <cp:version/>
  <cp:contentType/>
  <cp:contentStatus/>
</cp:coreProperties>
</file>