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'Лист1'!$A$4:$Q$481</definedName>
  </definedNames>
  <calcPr fullCalcOnLoad="1"/>
</workbook>
</file>

<file path=xl/sharedStrings.xml><?xml version="1.0" encoding="utf-8"?>
<sst xmlns="http://schemas.openxmlformats.org/spreadsheetml/2006/main" count="2795" uniqueCount="918">
  <si>
    <t>27-27-05/003-2011-775</t>
  </si>
  <si>
    <t>27-27-05/003/2010-442</t>
  </si>
  <si>
    <t>Каравай</t>
  </si>
  <si>
    <t>27-27-05/001/2010-307</t>
  </si>
  <si>
    <t>Виктор Никонорович</t>
  </si>
  <si>
    <t>сбербанк</t>
  </si>
  <si>
    <t>27-27-05/001/2010-935</t>
  </si>
  <si>
    <t xml:space="preserve">Голубцова </t>
  </si>
  <si>
    <t>27-27-05/006/2010-627</t>
  </si>
  <si>
    <t>27-27-05/002/2011-813</t>
  </si>
  <si>
    <t>27-27-05/002/2011-816</t>
  </si>
  <si>
    <t>27-27-05/006/2010-630</t>
  </si>
  <si>
    <t>27-27-05/006/2010-629</t>
  </si>
  <si>
    <t>27-27-05/009/2011-396</t>
  </si>
  <si>
    <t>Красная шапочка</t>
  </si>
  <si>
    <t>31</t>
  </si>
  <si>
    <t>30</t>
  </si>
  <si>
    <t>2013</t>
  </si>
  <si>
    <t>27-27-05/300-2013-542</t>
  </si>
  <si>
    <t xml:space="preserve">протяженность 430 </t>
  </si>
  <si>
    <t>27:18:0000002:1310</t>
  </si>
  <si>
    <t>27-27-05/300-2013-547</t>
  </si>
  <si>
    <t>26,0</t>
  </si>
  <si>
    <t>2008</t>
  </si>
  <si>
    <t>2009</t>
  </si>
  <si>
    <t>2005</t>
  </si>
  <si>
    <t>27-27-05/007/2010-505</t>
  </si>
  <si>
    <t>27-27-05/007/2010-504</t>
  </si>
  <si>
    <t>Насосная станция № 78, скважина № 78</t>
  </si>
  <si>
    <t>Насосная станция № 79, скважина № 79</t>
  </si>
  <si>
    <t>7,4 кв.м.</t>
  </si>
  <si>
    <t>03</t>
  </si>
  <si>
    <t>04</t>
  </si>
  <si>
    <t>01</t>
  </si>
  <si>
    <t>02</t>
  </si>
  <si>
    <t>09</t>
  </si>
  <si>
    <t>05</t>
  </si>
  <si>
    <t>11</t>
  </si>
  <si>
    <t>06</t>
  </si>
  <si>
    <t>08</t>
  </si>
  <si>
    <t>29</t>
  </si>
  <si>
    <t>22</t>
  </si>
  <si>
    <t>16</t>
  </si>
  <si>
    <t>28</t>
  </si>
  <si>
    <t>21</t>
  </si>
  <si>
    <t>07</t>
  </si>
  <si>
    <t>27</t>
  </si>
  <si>
    <t>20</t>
  </si>
  <si>
    <t>2011</t>
  </si>
  <si>
    <t>26</t>
  </si>
  <si>
    <t>25</t>
  </si>
  <si>
    <t>19</t>
  </si>
  <si>
    <t>8,5 кв.м.</t>
  </si>
  <si>
    <t>27-27-05/009/2007-204</t>
  </si>
  <si>
    <t>Станция биолог. очистки</t>
  </si>
  <si>
    <t>756,4 кв.м.</t>
  </si>
  <si>
    <t>27-27-05/009/2007-203</t>
  </si>
  <si>
    <t>Канализационная безнапорная сеть КНС-1, КНС-2</t>
  </si>
  <si>
    <t>протяженность 1461,0</t>
  </si>
  <si>
    <t>27-27-05/009/2007-199</t>
  </si>
  <si>
    <t>Сеть водоснабжения, резервуары для воды</t>
  </si>
  <si>
    <t>протяженность 3776,0</t>
  </si>
  <si>
    <t>Выпуск от очистных сооружений</t>
  </si>
  <si>
    <t>протяженность 381,3</t>
  </si>
  <si>
    <t>27-27-05/009/2007-205</t>
  </si>
  <si>
    <t>Дата выдачи тех.паспорта (плана)</t>
  </si>
  <si>
    <t>ООО "Эксперт"</t>
  </si>
  <si>
    <t xml:space="preserve">Брилев </t>
  </si>
  <si>
    <t>Александр Георгиевич</t>
  </si>
  <si>
    <t>12</t>
  </si>
  <si>
    <t>27-27-05/012/2010-185</t>
  </si>
  <si>
    <t>27-27-05/350/2012-824</t>
  </si>
  <si>
    <t>27-27-05/350/2012-827</t>
  </si>
  <si>
    <t>27-27-05/011/2010-936</t>
  </si>
  <si>
    <t>2</t>
  </si>
  <si>
    <t>Рампа</t>
  </si>
  <si>
    <t>Сети канализации</t>
  </si>
  <si>
    <t xml:space="preserve">Евстифеев </t>
  </si>
  <si>
    <t>27-27-05/002/2012-963</t>
  </si>
  <si>
    <t>кад. 25.12.2010 площадь 310,2</t>
  </si>
  <si>
    <t>2010</t>
  </si>
  <si>
    <t>27-27-05/002/2011-132</t>
  </si>
  <si>
    <t>27-27-05/002/2011-277</t>
  </si>
  <si>
    <t>Вадим Валерьевич</t>
  </si>
  <si>
    <t>14</t>
  </si>
  <si>
    <t>Тепло-сервис</t>
  </si>
  <si>
    <t>Чернобровкин</t>
  </si>
  <si>
    <t>Александр Евгеньевич</t>
  </si>
  <si>
    <t>27-27-05-/013/2010-028</t>
  </si>
  <si>
    <t>27-27-05-/013/2010-032</t>
  </si>
  <si>
    <t>27-27-05-/013/2010-031</t>
  </si>
  <si>
    <t>27-27-05-/013/2010-027</t>
  </si>
  <si>
    <t>27-27-05/351/2012-183</t>
  </si>
  <si>
    <t>27-27-05/351/2012-184</t>
  </si>
  <si>
    <t>27-27-05-/013/2010-030</t>
  </si>
  <si>
    <t>27-27-05-/013/2010-029</t>
  </si>
  <si>
    <t>Наименование</t>
  </si>
  <si>
    <t>№
дома</t>
  </si>
  <si>
    <t>литер этаж</t>
  </si>
  <si>
    <t>Ветстанция</t>
  </si>
  <si>
    <t>2007</t>
  </si>
  <si>
    <t>протяженность 57,5</t>
  </si>
  <si>
    <t>Масько</t>
  </si>
  <si>
    <t>Андрей Васильевич</t>
  </si>
  <si>
    <t xml:space="preserve">Кадастровый номер </t>
  </si>
  <si>
    <t>АКБ Росбанк</t>
  </si>
  <si>
    <t>Власов</t>
  </si>
  <si>
    <t>Сергей Николаевич</t>
  </si>
  <si>
    <t>27-01/05-2/2000-257</t>
  </si>
  <si>
    <t>магазин</t>
  </si>
  <si>
    <t>Филин</t>
  </si>
  <si>
    <t>Васильев</t>
  </si>
  <si>
    <t>Владимир Федотович</t>
  </si>
  <si>
    <t>Скрипникова</t>
  </si>
  <si>
    <t xml:space="preserve"> Светлана Ивановна</t>
  </si>
  <si>
    <t>Ананьев</t>
  </si>
  <si>
    <t>27-27-05/001/2005-605</t>
  </si>
  <si>
    <t>Б</t>
  </si>
  <si>
    <t>Библиотека</t>
  </si>
  <si>
    <t>27-27-05/004/2005-747</t>
  </si>
  <si>
    <t>Виктор Анатольевич</t>
  </si>
  <si>
    <t>Сергей Михайлович</t>
  </si>
  <si>
    <t>27-27-05/001/2009-599</t>
  </si>
  <si>
    <t>27:18:0000009:547</t>
  </si>
  <si>
    <t>27:18:0000009:579</t>
  </si>
  <si>
    <t>Наталья Анатольевна</t>
  </si>
  <si>
    <t>Добрынин</t>
  </si>
  <si>
    <t>Андросович</t>
  </si>
  <si>
    <t>Жанна Геннадьевна</t>
  </si>
  <si>
    <t>Столяр</t>
  </si>
  <si>
    <t>Ирина Евгеньевна</t>
  </si>
  <si>
    <t>А</t>
  </si>
  <si>
    <t>Фортуна</t>
  </si>
  <si>
    <t xml:space="preserve">Попов </t>
  </si>
  <si>
    <t>Вячеслав Владимирович</t>
  </si>
  <si>
    <t>Стулев</t>
  </si>
  <si>
    <t>Юрий Юрьевич</t>
  </si>
  <si>
    <t>Росгосстрах</t>
  </si>
  <si>
    <t>Шопин</t>
  </si>
  <si>
    <t>Павел Васильевич</t>
  </si>
  <si>
    <t>Европа</t>
  </si>
  <si>
    <t>Кварт</t>
  </si>
  <si>
    <t>Иванов</t>
  </si>
  <si>
    <t>27-18-1/2001-1212</t>
  </si>
  <si>
    <t>Инспекция</t>
  </si>
  <si>
    <t>по делам</t>
  </si>
  <si>
    <t>несовершен.</t>
  </si>
  <si>
    <t>27-01/05-1/2001-810</t>
  </si>
  <si>
    <t>Штаб ГО и ЧС</t>
  </si>
  <si>
    <t>27-01/05-1/2001-821</t>
  </si>
  <si>
    <t>Алис</t>
  </si>
  <si>
    <t>Фармация</t>
  </si>
  <si>
    <t>Чунарева</t>
  </si>
  <si>
    <t>Надежда Григорьевна</t>
  </si>
  <si>
    <t>Кулаков</t>
  </si>
  <si>
    <t>27-01/05-2/2000-1338</t>
  </si>
  <si>
    <t>Дворец культуры</t>
  </si>
  <si>
    <t>27:18:00:578/12В лит.А</t>
  </si>
  <si>
    <t>Болоньский заповедник</t>
  </si>
  <si>
    <t>Тягунин</t>
  </si>
  <si>
    <t>Виталий Александрович</t>
  </si>
  <si>
    <t>27-01/05-1/2001-815</t>
  </si>
  <si>
    <t>27-01/05-1/2001-1207</t>
  </si>
  <si>
    <t>27:18:0:38/564 лит.А</t>
  </si>
  <si>
    <t>библиотека</t>
  </si>
  <si>
    <t>27-27-05/004/2005-738</t>
  </si>
  <si>
    <t>Закарян</t>
  </si>
  <si>
    <t>ботанический сад</t>
  </si>
  <si>
    <t>27:18:00:814/00 лит.Д</t>
  </si>
  <si>
    <t>27-27-1/2001-1211</t>
  </si>
  <si>
    <t>27-18-1/2001-817</t>
  </si>
  <si>
    <t>Кизимова</t>
  </si>
  <si>
    <t>Наталья Юрьевна</t>
  </si>
  <si>
    <t>Виталий Геннадьевич</t>
  </si>
  <si>
    <t xml:space="preserve"> Площадь кв./м. по дог.</t>
  </si>
  <si>
    <t>ДЭК</t>
  </si>
  <si>
    <t>27-27-05/008/2010-116</t>
  </si>
  <si>
    <t>27-27-05/001/2012-702</t>
  </si>
  <si>
    <t>Мартынова</t>
  </si>
  <si>
    <t>27-27-05/001/2012-703</t>
  </si>
  <si>
    <t>27-27-05/001/2012-701</t>
  </si>
  <si>
    <t>27-27-05/006/2007-801</t>
  </si>
  <si>
    <t>8</t>
  </si>
  <si>
    <t>музей</t>
  </si>
  <si>
    <t>27-27-05/001/2007-439</t>
  </si>
  <si>
    <t>27-27-05/006/2007-802</t>
  </si>
  <si>
    <t>2012</t>
  </si>
  <si>
    <t>27-27-05/002/2007-904</t>
  </si>
  <si>
    <t>Жилсервис 2</t>
  </si>
  <si>
    <t>Водоканал</t>
  </si>
  <si>
    <t>27-27-05/003/2005-484</t>
  </si>
  <si>
    <t>2/4</t>
  </si>
  <si>
    <t>насосная станция 1-го подъема</t>
  </si>
  <si>
    <t>27:18:2392:1049 лит.1</t>
  </si>
  <si>
    <t>сооружения водозабора и танспортировки речной воды</t>
  </si>
  <si>
    <t>распред. сеть протяженностью 3360,7 п.м. (стал.труб 1701,7 п.м, чуг. труб 1659 п.м., колодцев 40 шт., гидрантов 8 шт.</t>
  </si>
  <si>
    <t>27:18:0:0/1099 лит.14</t>
  </si>
  <si>
    <t>коллектор протяженностью 691,0 п.м. (керам.труб 43,5 п.м, железобет. труб D=600 627,1 п.м., железобет. труб D=800 20,5 п.м.,колодцев 17шт.</t>
  </si>
  <si>
    <t>27:18:0:0/1099 лит.12</t>
  </si>
  <si>
    <t>27:18:0:0/1099 лит.9</t>
  </si>
  <si>
    <t>уличная, внутриквартальная и дворовая канализация</t>
  </si>
  <si>
    <t>27:18:2392:1099 лит.21</t>
  </si>
  <si>
    <t>водопровод от насосной станции 3-го подъема</t>
  </si>
  <si>
    <t>27:18:0:0/1099 лит. 5</t>
  </si>
  <si>
    <t>27:18:0:0/1099 лит.7</t>
  </si>
  <si>
    <t>27:18:0000002:1225</t>
  </si>
  <si>
    <t>27:18:0:0/1099 лит.2</t>
  </si>
  <si>
    <t>27:18:0:0/1099 лит.3</t>
  </si>
  <si>
    <t>27:18:0:0/1099 лит.6</t>
  </si>
  <si>
    <t>27:18:0:0/1099 лит.10</t>
  </si>
  <si>
    <t>27:18:0:0/1099 лит.11</t>
  </si>
  <si>
    <t>Протока Галбон</t>
  </si>
  <si>
    <t>27:18:2392:0/1099 лит.24,25,26,27,28,29</t>
  </si>
  <si>
    <t>27:18:2392:1099 лит.22</t>
  </si>
  <si>
    <t>27-27-05/009/2011-022</t>
  </si>
  <si>
    <t>27-27-05/008/2011-228</t>
  </si>
  <si>
    <t>27-27-25/008/2011-232</t>
  </si>
  <si>
    <t>27:18:0:0/1099 лит.1</t>
  </si>
  <si>
    <t>27:18:0:0/1099 лит.8</t>
  </si>
  <si>
    <t>27:18:0:0/1099 лит. 4</t>
  </si>
  <si>
    <t>распред. сеть протяженностью 1477,3 п.м. (стал.труб 1460,0 п.м, чуг. Труб 17,3 п.м., колодцев 22 шт., гидрантов 13шт.</t>
  </si>
  <si>
    <t>27:18:0:0/1099 лит.19</t>
  </si>
  <si>
    <t>27-27-05/003/2012-725</t>
  </si>
  <si>
    <t>27-27-05/003/2012-727</t>
  </si>
  <si>
    <t>27-27-05/003/2012-276</t>
  </si>
  <si>
    <t>коллектор протяженностью 550,9 п.м.канализ. сеть 2806,2 п.м.( чуг. труб 633,0 п.м., 2173,2 асбестоцементных труб, колодцев 136 шт.</t>
  </si>
  <si>
    <t>27:18:0:0/1099 лит.20</t>
  </si>
  <si>
    <t xml:space="preserve">27:18:0:0/1099 лит.15 </t>
  </si>
  <si>
    <t>Кожевников</t>
  </si>
  <si>
    <t>Игорь Леонидович</t>
  </si>
  <si>
    <t>ФСС</t>
  </si>
  <si>
    <t>Арсенал</t>
  </si>
  <si>
    <t>27:18:0:0/1099 лит.18</t>
  </si>
  <si>
    <t>27:18:0:0/1099 лит.16</t>
  </si>
  <si>
    <t>сооружение</t>
  </si>
  <si>
    <t>функ.пом-е</t>
  </si>
  <si>
    <t>81б</t>
  </si>
  <si>
    <t>земельный участок</t>
  </si>
  <si>
    <t>27:18:0000012:2819</t>
  </si>
  <si>
    <t>15а</t>
  </si>
  <si>
    <t>Насосная III подъема, назначение: нежилое, 1-этажный, общая площадь 133,3 кв.м.</t>
  </si>
  <si>
    <t>27-27-05/001/2011-502</t>
  </si>
  <si>
    <t>распред. сеть протяженностью 1451,0 п.м. из стал.труб , колодцев 12 шт., гидрантов 9 шт.</t>
  </si>
  <si>
    <t>27:18:0:0/1099 лит.17</t>
  </si>
  <si>
    <t>а</t>
  </si>
  <si>
    <t>27:18:0:19А/670 Лит. Б</t>
  </si>
  <si>
    <t>27:18:0:19А/670 Лит. А</t>
  </si>
  <si>
    <t>27:18:0:19А/670 Лит. Г</t>
  </si>
  <si>
    <t xml:space="preserve">27:18:0:19А/670 </t>
  </si>
  <si>
    <t>27-27-05/008/2008-288</t>
  </si>
  <si>
    <t>Сектор по учету жилья</t>
  </si>
  <si>
    <t>27-27-05/007/2008-722</t>
  </si>
  <si>
    <t>27-27-05/007/2008-721</t>
  </si>
  <si>
    <t xml:space="preserve">Зенькович </t>
  </si>
  <si>
    <t>Раиса Анатольевна</t>
  </si>
  <si>
    <t>27-27-05/007/2008-720</t>
  </si>
  <si>
    <t>Здание</t>
  </si>
  <si>
    <t>27-27-05/001/2007-641</t>
  </si>
  <si>
    <t>Котельная</t>
  </si>
  <si>
    <t>109,68 протяж.</t>
  </si>
  <si>
    <t>80,380протяж.</t>
  </si>
  <si>
    <t>27-27-05/007/2008-517</t>
  </si>
  <si>
    <t>27-27-05/007/2008-518</t>
  </si>
  <si>
    <t>27-27-05/007/2008-519</t>
  </si>
  <si>
    <t>13</t>
  </si>
  <si>
    <t>27-27-05/008/2008-844</t>
  </si>
  <si>
    <t>Канализационный коллектор</t>
  </si>
  <si>
    <t>площадь по тех.паспорту</t>
  </si>
  <si>
    <t>Информтехобслуживание</t>
  </si>
  <si>
    <t>Будыльский</t>
  </si>
  <si>
    <t>Александр Васильевич</t>
  </si>
  <si>
    <t>Елена Васильевна</t>
  </si>
  <si>
    <t>27:18:0000009:6335</t>
  </si>
  <si>
    <t>кад. 29.06.2011</t>
  </si>
  <si>
    <t>43,0</t>
  </si>
  <si>
    <t>44,9</t>
  </si>
  <si>
    <t>участок сети водопровода</t>
  </si>
  <si>
    <t>Вильчинский</t>
  </si>
  <si>
    <t>Алексей Иванович</t>
  </si>
  <si>
    <t>15</t>
  </si>
  <si>
    <t>27-27-05/001/2009-598</t>
  </si>
  <si>
    <t>27-27-05/001/2009-600</t>
  </si>
  <si>
    <t>27-27-05/001/2009-597</t>
  </si>
  <si>
    <t>10</t>
  </si>
  <si>
    <t>Сбербанк</t>
  </si>
  <si>
    <t>Эмис</t>
  </si>
  <si>
    <t>Балашова</t>
  </si>
  <si>
    <t>Лариса Юрьевна</t>
  </si>
  <si>
    <t>б</t>
  </si>
  <si>
    <t>27-27-05/350/2012-830</t>
  </si>
  <si>
    <t>27-27-05/001/2011-448</t>
  </si>
  <si>
    <t>неж.здание</t>
  </si>
  <si>
    <t>3а</t>
  </si>
  <si>
    <t>19в</t>
  </si>
  <si>
    <t>27-27-05/001/2011-452</t>
  </si>
  <si>
    <t>13/1</t>
  </si>
  <si>
    <t>27-27-05/001/2011-449</t>
  </si>
  <si>
    <t>3б</t>
  </si>
  <si>
    <t>Евменчикова</t>
  </si>
  <si>
    <t>Светлана Станиславовна</t>
  </si>
  <si>
    <t>Росрыболовство</t>
  </si>
  <si>
    <t>27-27-05/001/2011-450</t>
  </si>
  <si>
    <t>27-27-05/001/2011-451</t>
  </si>
  <si>
    <t>40</t>
  </si>
  <si>
    <t xml:space="preserve">ОАО </t>
  </si>
  <si>
    <t>ДЭМ</t>
  </si>
  <si>
    <t>27-27-05/001/2007-762</t>
  </si>
  <si>
    <t>27-27-05/006/2009-216</t>
  </si>
  <si>
    <t>18</t>
  </si>
  <si>
    <t>Кондаурова</t>
  </si>
  <si>
    <t>27-27-05/350/2012-028</t>
  </si>
  <si>
    <t>27-27-05/005/2011-606</t>
  </si>
  <si>
    <t>17 В</t>
  </si>
  <si>
    <t>27-27-05/003-2011-774</t>
  </si>
  <si>
    <t>Ростелеком</t>
  </si>
  <si>
    <t>Ильин</t>
  </si>
  <si>
    <t>27:18:0000011:5377</t>
  </si>
  <si>
    <t>длина дамбы 1340 м.</t>
  </si>
  <si>
    <t>УО Микрорайон</t>
  </si>
  <si>
    <t xml:space="preserve">Гордейко </t>
  </si>
  <si>
    <t>Елена Дмитриевна</t>
  </si>
  <si>
    <t>27:18:0000009:6393</t>
  </si>
  <si>
    <t>Руднева</t>
  </si>
  <si>
    <t>2014</t>
  </si>
  <si>
    <t>27:18:0000011:5378</t>
  </si>
  <si>
    <t>6100 п.м.</t>
  </si>
  <si>
    <t>27:18:0000000:359</t>
  </si>
  <si>
    <t>27:18:0000009:6786</t>
  </si>
  <si>
    <t>ГРУ № 38</t>
  </si>
  <si>
    <t xml:space="preserve">ГРУ № 2 </t>
  </si>
  <si>
    <t>27:18:0000000:362</t>
  </si>
  <si>
    <t>27:18:0000000:363</t>
  </si>
  <si>
    <t>27:18:0000000:361</t>
  </si>
  <si>
    <t xml:space="preserve">дорога </t>
  </si>
  <si>
    <t>дорога</t>
  </si>
  <si>
    <t>уличное освещение</t>
  </si>
  <si>
    <t xml:space="preserve">воздушная линия </t>
  </si>
  <si>
    <t>протяженность 0,5281</t>
  </si>
  <si>
    <t>протяженность 0,5993</t>
  </si>
  <si>
    <t>протяженность 1,2664</t>
  </si>
  <si>
    <t>27:18:0000012:2944</t>
  </si>
  <si>
    <t>27:18:0000012:2929</t>
  </si>
  <si>
    <t>протяженность 0,7776</t>
  </si>
  <si>
    <t>протяженность 0,4032</t>
  </si>
  <si>
    <t>протяженность2,0010</t>
  </si>
  <si>
    <t>протяженность 0,5382</t>
  </si>
  <si>
    <t>протяженность 0,6828</t>
  </si>
  <si>
    <t>протяженность 1,1590</t>
  </si>
  <si>
    <t>протяженность1,0012</t>
  </si>
  <si>
    <t>протяженность 1,1842</t>
  </si>
  <si>
    <t>протяженность 0,9641</t>
  </si>
  <si>
    <t>протяженность 1,4762</t>
  </si>
  <si>
    <t>протяженность 1,4610</t>
  </si>
  <si>
    <t>протяженность 0,2550</t>
  </si>
  <si>
    <t>протяженность 0,2301</t>
  </si>
  <si>
    <t>протяженность 0,4452</t>
  </si>
  <si>
    <t>протяженность 0,9149</t>
  </si>
  <si>
    <t>протяженность 0,4413</t>
  </si>
  <si>
    <t>протяженность0,2461</t>
  </si>
  <si>
    <t>протяженность 0,4258</t>
  </si>
  <si>
    <t>протяженность 0,2300</t>
  </si>
  <si>
    <t>протяженность 1,7150</t>
  </si>
  <si>
    <t>протяженность 0,8382</t>
  </si>
  <si>
    <t>протяженность 1,2081</t>
  </si>
  <si>
    <t>27:18:0000012:2947</t>
  </si>
  <si>
    <t>27:18:0000008:4405</t>
  </si>
  <si>
    <t>27:18:0000000:366</t>
  </si>
  <si>
    <t>27:18:0000000:364</t>
  </si>
  <si>
    <t>27:18:0000000:365</t>
  </si>
  <si>
    <t>27:18:0000008:4404</t>
  </si>
  <si>
    <t>Куприенко</t>
  </si>
  <si>
    <t>Галина Кударбековна</t>
  </si>
  <si>
    <t>7 Б</t>
  </si>
  <si>
    <t>27:18:0000000:369</t>
  </si>
  <si>
    <t>27:18:0000009:6900</t>
  </si>
  <si>
    <t>27:18:0000009:6903</t>
  </si>
  <si>
    <t>27:18:0000011:5671</t>
  </si>
  <si>
    <t>27:18:0000013:4406</t>
  </si>
  <si>
    <t>27:18:0000013:4407</t>
  </si>
  <si>
    <t>27:18:0000000:370</t>
  </si>
  <si>
    <t>27:18:0000013:4405</t>
  </si>
  <si>
    <t>27:18:0000013:4404</t>
  </si>
  <si>
    <t>27:18:0000013:4408</t>
  </si>
  <si>
    <t>27:18:0000013:4400</t>
  </si>
  <si>
    <t>27:18:0000008:4406</t>
  </si>
  <si>
    <t>27:18:0000000:371</t>
  </si>
  <si>
    <t>27:18:0000000:376</t>
  </si>
  <si>
    <t>27:18:0000013:4432</t>
  </si>
  <si>
    <t>27:18:0000011:5710</t>
  </si>
  <si>
    <t>27:18:0000000:375</t>
  </si>
  <si>
    <t>27:18:0000009:6947</t>
  </si>
  <si>
    <t>27:18:02:462</t>
  </si>
  <si>
    <t>27:18:12:91</t>
  </si>
  <si>
    <t>27:18:09:393</t>
  </si>
  <si>
    <t>27:18:02:8</t>
  </si>
  <si>
    <t>27:18:09:367</t>
  </si>
  <si>
    <t>27:18:13:351</t>
  </si>
  <si>
    <t>27:18:13:376</t>
  </si>
  <si>
    <t>27:18:12:42</t>
  </si>
  <si>
    <t>27:18:09:190</t>
  </si>
  <si>
    <t>27:18:08:161</t>
  </si>
  <si>
    <t>27:18:11:156</t>
  </si>
  <si>
    <t>27:18:08:2</t>
  </si>
  <si>
    <t>27:18:09:6</t>
  </si>
  <si>
    <t>27:18:02:455</t>
  </si>
  <si>
    <t>27:18:09:105</t>
  </si>
  <si>
    <t>27:18:0000010:57</t>
  </si>
  <si>
    <t>27:18:0000012:107</t>
  </si>
  <si>
    <t>27:18:0000008:314</t>
  </si>
  <si>
    <t>27:18:09:390</t>
  </si>
  <si>
    <t>27:18:0000008:906</t>
  </si>
  <si>
    <t>2015</t>
  </si>
  <si>
    <t>27:18:0000002:907</t>
  </si>
  <si>
    <t xml:space="preserve"> а</t>
  </si>
  <si>
    <t>27:18:0000002:908</t>
  </si>
  <si>
    <t>27:18:0000009:405</t>
  </si>
  <si>
    <t>в</t>
  </si>
  <si>
    <t>27:18:0000002:3467</t>
  </si>
  <si>
    <t>27:18:0000009:406</t>
  </si>
  <si>
    <t>27:18:0000012:2811</t>
  </si>
  <si>
    <t>27:18:0000011:5356</t>
  </si>
  <si>
    <t>27:18:0000013:4162</t>
  </si>
  <si>
    <t>27:18:000002:459</t>
  </si>
  <si>
    <t>27:18:0000001:567</t>
  </si>
  <si>
    <t>27:18:0000010:1372</t>
  </si>
  <si>
    <t>27:18:0000010:1371</t>
  </si>
  <si>
    <t>27:18:0000010:1341</t>
  </si>
  <si>
    <t>27:18:0000000:383</t>
  </si>
  <si>
    <t>27:18:0000001:1044</t>
  </si>
  <si>
    <t>27:18:0000001:1043</t>
  </si>
  <si>
    <t>27:18:0000010:1376</t>
  </si>
  <si>
    <t>27:18:0000010:1375</t>
  </si>
  <si>
    <t>27:18:0000000:384</t>
  </si>
  <si>
    <t>27:18:0000001:1042</t>
  </si>
  <si>
    <t>27:18:0000001:1045</t>
  </si>
  <si>
    <t>27:18:0000000:381</t>
  </si>
  <si>
    <t>27:18:0000000:380</t>
  </si>
  <si>
    <t>27:18:0000000:382</t>
  </si>
  <si>
    <t>-</t>
  </si>
  <si>
    <t>27:18:0000011:5711</t>
  </si>
  <si>
    <t>27:18:0000001:1047</t>
  </si>
  <si>
    <t>ООО Гарант</t>
  </si>
  <si>
    <t>ООО Водоканал</t>
  </si>
  <si>
    <t>ООО Дорожник</t>
  </si>
  <si>
    <t xml:space="preserve">ООО Водоканал </t>
  </si>
  <si>
    <t>водозабор</t>
  </si>
  <si>
    <t>пруды отстойники</t>
  </si>
  <si>
    <t>27:18:0000002:63</t>
  </si>
  <si>
    <t>котельная на угле</t>
  </si>
  <si>
    <t>база техоборудования</t>
  </si>
  <si>
    <t>насосная подкачки</t>
  </si>
  <si>
    <t>здание КНС</t>
  </si>
  <si>
    <t>насосная станция</t>
  </si>
  <si>
    <t>насосная станция перекачки стоков</t>
  </si>
  <si>
    <t>насосная 3 подъема</t>
  </si>
  <si>
    <t>мех мастерские</t>
  </si>
  <si>
    <t>насосная 2 подъема</t>
  </si>
  <si>
    <t>Блок реагентного  хозяйства</t>
  </si>
  <si>
    <t>Блок фильтровальной станции</t>
  </si>
  <si>
    <t>Насосная станция хоз.питьевой воды</t>
  </si>
  <si>
    <t>3</t>
  </si>
  <si>
    <t>Насосная дренажных вод станции механической очистки городских стоков</t>
  </si>
  <si>
    <t>Насосная сырого осадка № 1 станции механической очистки городских стоков</t>
  </si>
  <si>
    <t>Насосная сырого осадка № 2 станции механической очистки городских стоков</t>
  </si>
  <si>
    <t>КНС (Северная)</t>
  </si>
  <si>
    <t>25 Б</t>
  </si>
  <si>
    <t>Насосная станция по перекачке очищ. стоков станции городских стоков</t>
  </si>
  <si>
    <t>песколовки</t>
  </si>
  <si>
    <t>первичные радиальные отстойники</t>
  </si>
  <si>
    <t>контактный резервуар</t>
  </si>
  <si>
    <t>иловые площадки</t>
  </si>
  <si>
    <t>водоизмерительный лоток</t>
  </si>
  <si>
    <t>домик- бытовка</t>
  </si>
  <si>
    <t>закрытый склад</t>
  </si>
  <si>
    <t>теплый склад</t>
  </si>
  <si>
    <t>Насосная</t>
  </si>
  <si>
    <t>65 А</t>
  </si>
  <si>
    <t>9 В</t>
  </si>
  <si>
    <t>21/1</t>
  </si>
  <si>
    <t>Насосная станция</t>
  </si>
  <si>
    <t>27:18:0000009:3871</t>
  </si>
  <si>
    <t>Ограждение территории  ФОС</t>
  </si>
  <si>
    <t>27:01:0000033:211</t>
  </si>
  <si>
    <t>27:01:0000033:206</t>
  </si>
  <si>
    <t>27:01:0000033:210</t>
  </si>
  <si>
    <t>27:01:0000033:208</t>
  </si>
  <si>
    <t>Хлораторная станции механической очистки городских стоков</t>
  </si>
  <si>
    <t>27:01:0000033:207</t>
  </si>
  <si>
    <t>27:18:0000000:391</t>
  </si>
  <si>
    <t>27:18:0000000:387</t>
  </si>
  <si>
    <t>протяженность 2,4016</t>
  </si>
  <si>
    <t>27:18:0000000:388</t>
  </si>
  <si>
    <t>27:18:0000000:389</t>
  </si>
  <si>
    <t>27:18:0000000:390</t>
  </si>
  <si>
    <t>садоводство</t>
  </si>
  <si>
    <t>27:18:0000007:472</t>
  </si>
  <si>
    <t>27:18:0000000:396</t>
  </si>
  <si>
    <t>27:18:0000000:392</t>
  </si>
  <si>
    <t>Резервуар 800 м.куб.</t>
  </si>
  <si>
    <t>Резервуар запаса воды 500 м. куб.</t>
  </si>
  <si>
    <t>Резервуар запаса воды 2000 м. куб.</t>
  </si>
  <si>
    <t>Горизонтальные отстойники</t>
  </si>
  <si>
    <t>Хлораторная на 5 кг/час</t>
  </si>
  <si>
    <t>27:18:0000009:6965</t>
  </si>
  <si>
    <t>27:18:0000010:1379</t>
  </si>
  <si>
    <t>27:18:0000010:1385</t>
  </si>
  <si>
    <t>27:18:0000010:1384</t>
  </si>
  <si>
    <t>27:18:0000010:1386</t>
  </si>
  <si>
    <t>27:18:0000010:1387</t>
  </si>
  <si>
    <t>27:18:0000010:1382</t>
  </si>
  <si>
    <t>27:18:0000010:1383</t>
  </si>
  <si>
    <t>27:18:0000010:1378</t>
  </si>
  <si>
    <t>27:18:0000002:3820</t>
  </si>
  <si>
    <t>27:18:0000000:397</t>
  </si>
  <si>
    <t>протяженность 448</t>
  </si>
  <si>
    <t>27:18:0000000:394</t>
  </si>
  <si>
    <t>27:18:0000000:386</t>
  </si>
  <si>
    <t>27:18:0000003:666</t>
  </si>
  <si>
    <t>27:18:0000000:400</t>
  </si>
  <si>
    <t>27:18:0000000:401</t>
  </si>
  <si>
    <t>27:18:0000000:402</t>
  </si>
  <si>
    <t>27:18:0000002:3827</t>
  </si>
  <si>
    <t>27:18:0000000:399</t>
  </si>
  <si>
    <t xml:space="preserve">протяженность 0,35 км. </t>
  </si>
  <si>
    <t>27:18:0000003:667</t>
  </si>
  <si>
    <t>27:18:0000010:1380</t>
  </si>
  <si>
    <t>27:18:0000010:1381</t>
  </si>
  <si>
    <t>27:18:0000012:2927</t>
  </si>
  <si>
    <t>27:18:0000001:1034</t>
  </si>
  <si>
    <t>27:18:0000011:5716</t>
  </si>
  <si>
    <t>Европа 1</t>
  </si>
  <si>
    <t>27:18:0000011:5715</t>
  </si>
  <si>
    <t>Водопровод</t>
  </si>
  <si>
    <t>Канализация</t>
  </si>
  <si>
    <t>Хлоропровод первичный и вторичный</t>
  </si>
  <si>
    <t>27:18:0000003:700</t>
  </si>
  <si>
    <t>27:18:0000003:701</t>
  </si>
  <si>
    <t>27:18:0000002:3841</t>
  </si>
  <si>
    <t>27:18:0000000:404</t>
  </si>
  <si>
    <t>27:18:0000000:403</t>
  </si>
  <si>
    <t>27:18:0000003:687</t>
  </si>
  <si>
    <t>Илопровод</t>
  </si>
  <si>
    <t>Наружное электроосвещение</t>
  </si>
  <si>
    <t>27:18:0000000:406</t>
  </si>
  <si>
    <t>27:18:0000000:405</t>
  </si>
  <si>
    <t>ИЖС, ведение ЛПХ</t>
  </si>
  <si>
    <t>27:18:0000002:223</t>
  </si>
  <si>
    <t>27:18:0000013:4447</t>
  </si>
  <si>
    <t>27:18:0000000:408</t>
  </si>
  <si>
    <t>27:18:0000009:6971</t>
  </si>
  <si>
    <t>27:18:0000008:4427</t>
  </si>
  <si>
    <t>27:18:0000013:4444</t>
  </si>
  <si>
    <t>27:18:0000000:409</t>
  </si>
  <si>
    <t>27:18:0000002:3852</t>
  </si>
  <si>
    <t>коммунальное обслуживание</t>
  </si>
  <si>
    <t>27:18:0000003:3</t>
  </si>
  <si>
    <t>27:18:0000002:3850</t>
  </si>
  <si>
    <t>27:18:0000002:460</t>
  </si>
  <si>
    <t>блок 5 ХВО и насосная 2 подъема</t>
  </si>
  <si>
    <t>тепловая сеть</t>
  </si>
  <si>
    <t>год ввода</t>
  </si>
  <si>
    <t>ИЖС</t>
  </si>
  <si>
    <t>27:18:0000003:624</t>
  </si>
  <si>
    <t>27:18:0000003:636</t>
  </si>
  <si>
    <t>27:18:0000003:631</t>
  </si>
  <si>
    <t>бесхозяйное</t>
  </si>
  <si>
    <t>от тепловой камеры ТК16-44-3 до здания № 40 проспект Мира</t>
  </si>
  <si>
    <t>27-27-05/300/2013-543</t>
  </si>
  <si>
    <t>27:18:0000000:416</t>
  </si>
  <si>
    <t>27:18:0000003:723</t>
  </si>
  <si>
    <t>27:18:0000003:722</t>
  </si>
  <si>
    <t>27:18:0000012:653</t>
  </si>
  <si>
    <t>27:18:0000011:481</t>
  </si>
  <si>
    <t>ООО Европа +</t>
  </si>
  <si>
    <t>27:18:0000003:156</t>
  </si>
  <si>
    <t>ведение ЛПХ</t>
  </si>
  <si>
    <t>27:18:0000003:83</t>
  </si>
  <si>
    <t>27:18:000000:385</t>
  </si>
  <si>
    <t>27:18:0000001:1049</t>
  </si>
  <si>
    <t>27:18:0000001:277</t>
  </si>
  <si>
    <t>27:18:0000001:1050</t>
  </si>
  <si>
    <t>27:18:0000003:150</t>
  </si>
  <si>
    <t>Блок гараж-мастерские</t>
  </si>
  <si>
    <t>Административное здание</t>
  </si>
  <si>
    <t>27:18:0000002:922</t>
  </si>
  <si>
    <t>Гараж</t>
  </si>
  <si>
    <t>27:18:0000002:923</t>
  </si>
  <si>
    <t>27:18:0000003:623</t>
  </si>
  <si>
    <t>27:01:0000000:97</t>
  </si>
  <si>
    <t>Кинотеатр</t>
  </si>
  <si>
    <t>Объединенный корпус мастерских генподрядчика</t>
  </si>
  <si>
    <t>27:18:0000002:1124</t>
  </si>
  <si>
    <t>эксплуатация здания - насосной подкачки</t>
  </si>
  <si>
    <t>27:18:0000009:7028</t>
  </si>
  <si>
    <t>эксплуатация насосной станции над скважиной № 78</t>
  </si>
  <si>
    <t>27:18:0000063:1437</t>
  </si>
  <si>
    <t>эксплуатация насосной станции над скважиной № 79</t>
  </si>
  <si>
    <t>27:18:0000063:1438</t>
  </si>
  <si>
    <t>эксплуатация здания-станция перекачки сточных вод</t>
  </si>
  <si>
    <t>27:18:0000002:3935</t>
  </si>
  <si>
    <t>эксплуатация сооружения - автомобильная дорога</t>
  </si>
  <si>
    <t>27:18:0000013:4482</t>
  </si>
  <si>
    <t>Артур Васильевич</t>
  </si>
  <si>
    <t>АРКЦ</t>
  </si>
  <si>
    <t>27:18:0000011:4616</t>
  </si>
  <si>
    <t>27:18:0000013:4144</t>
  </si>
  <si>
    <t>Арендатор, пользователь
Ф.И.О.</t>
  </si>
  <si>
    <t>Дендрарий</t>
  </si>
  <si>
    <t>27:18:0000000:407</t>
  </si>
  <si>
    <t xml:space="preserve">городской парк культуры и отдыха </t>
  </si>
  <si>
    <t>27:18:0000000:420</t>
  </si>
  <si>
    <t>нежилое помещение</t>
  </si>
  <si>
    <t>27:18:0000013:2115</t>
  </si>
  <si>
    <t>Придворцовая площадь</t>
  </si>
  <si>
    <t>27:18:0000000:422</t>
  </si>
  <si>
    <t>стела - памятник погибшим в ВОВ</t>
  </si>
  <si>
    <t>27:18:0000011:5734</t>
  </si>
  <si>
    <t>Памятный знак Первостроителям (Доска почета)</t>
  </si>
  <si>
    <t>27:18:0000013:4502</t>
  </si>
  <si>
    <t>площадь/протяженность</t>
  </si>
  <si>
    <t>205 м.</t>
  </si>
  <si>
    <t>27:18:0000002:3873</t>
  </si>
  <si>
    <t>98 м.</t>
  </si>
  <si>
    <t>27:18:0000008:4428</t>
  </si>
  <si>
    <t>9 м.</t>
  </si>
  <si>
    <t>27:18:0000013:4449</t>
  </si>
  <si>
    <t>153 м.</t>
  </si>
  <si>
    <t>27:18:0000013:4450</t>
  </si>
  <si>
    <t>96 м.</t>
  </si>
  <si>
    <t>27:18:0000012:2968</t>
  </si>
  <si>
    <t>71 м.</t>
  </si>
  <si>
    <t>27:18:0000009:6974</t>
  </si>
  <si>
    <t>88 м.</t>
  </si>
  <si>
    <t>27:18:0000011:5718</t>
  </si>
  <si>
    <t>46 м.</t>
  </si>
  <si>
    <t>27:18:0000012:2967</t>
  </si>
  <si>
    <t>92 м.</t>
  </si>
  <si>
    <t>227:18:0000009:6975</t>
  </si>
  <si>
    <t>набережная с лестницей на пляж</t>
  </si>
  <si>
    <t>27:18:0000000:423</t>
  </si>
  <si>
    <t>27:18:0000011:3906</t>
  </si>
  <si>
    <t>27:18:0000009:5249</t>
  </si>
  <si>
    <t>27:18:0000008:446</t>
  </si>
  <si>
    <t>ООО Микрорайон</t>
  </si>
  <si>
    <t>27:18:0000008:4443</t>
  </si>
  <si>
    <t>экспуатация "кладбище городское 1 очередь"</t>
  </si>
  <si>
    <t>27:18:0000003:442</t>
  </si>
  <si>
    <t>27:18:0000013:4508</t>
  </si>
  <si>
    <t>27:18:0000013:4463</t>
  </si>
  <si>
    <t>12 м</t>
  </si>
  <si>
    <t>38 м</t>
  </si>
  <si>
    <t>27:18:0000009:7001</t>
  </si>
  <si>
    <t>15 м</t>
  </si>
  <si>
    <t>27:18:0000009:7014</t>
  </si>
  <si>
    <t>56 м</t>
  </si>
  <si>
    <t>27:18:0000012:2970</t>
  </si>
  <si>
    <t xml:space="preserve">Кулик </t>
  </si>
  <si>
    <t>27:18:0000009:6341</t>
  </si>
  <si>
    <t>ООО "Жилсервис 4"</t>
  </si>
  <si>
    <t>27:18:0000013:4507</t>
  </si>
  <si>
    <t>27:18:0000002:4080</t>
  </si>
  <si>
    <t>27:18:0000002:4081</t>
  </si>
  <si>
    <t xml:space="preserve">Хабаровский край, г Амурск, ш Западное, д 14Б,  Здание (Нежилое здание, Хозяйственная постройка), Здание (Нежилое здание, Административное здание) </t>
  </si>
  <si>
    <t xml:space="preserve">Хабаровский край, г Амурск, ш Западное, д 2 , Здание (Нежилое здание, Гараж) </t>
  </si>
  <si>
    <t>27:18:0000012:978</t>
  </si>
  <si>
    <t>27:18:0000001:909</t>
  </si>
  <si>
    <t>27:18:0000001:1199</t>
  </si>
  <si>
    <t>27:18:0000009:7159</t>
  </si>
  <si>
    <t>27:18:0000011:5723</t>
  </si>
  <si>
    <t>№ п/п</t>
  </si>
  <si>
    <t>Наименование объекта недвижимости</t>
  </si>
  <si>
    <t>Балансовая стоимость тыс. руб</t>
  </si>
  <si>
    <t>остаточная стоимость тыс. руб</t>
  </si>
  <si>
    <t>Обременение правами третьих лиц, существующие ограничения использования (право оперативного управления, хозяйственного ведения/балансодержатель, иные пользователи по договорам аренды, безвозмездного пользования и т.п.)</t>
  </si>
  <si>
    <t>Дополнительная информация при наличии (здание-памятник, включение в прогнозный план приватизации, планируемая передача на иной уровень собственности, иное)</t>
  </si>
  <si>
    <t>аренда</t>
  </si>
  <si>
    <t>оперативное управление</t>
  </si>
  <si>
    <t>концессионное соглашение</t>
  </si>
  <si>
    <t>прогнозный план</t>
  </si>
  <si>
    <t>безвозмездное пользование</t>
  </si>
  <si>
    <t>Амурск, Победы пр</t>
  </si>
  <si>
    <t>Амурск, Мира пр</t>
  </si>
  <si>
    <t>Амурск, Октябрьский пр</t>
  </si>
  <si>
    <t xml:space="preserve">Амурск, </t>
  </si>
  <si>
    <t>Амурск, Строителей пр</t>
  </si>
  <si>
    <t>, Мира пр</t>
  </si>
  <si>
    <t>Амурск, Комсомольский пр</t>
  </si>
  <si>
    <t>Амурск, Машиностроителей шоссе</t>
  </si>
  <si>
    <t>Амурск, от кольца до СПТУ - 44 пр. Строителей)</t>
  </si>
  <si>
    <t>Амурск,  от здания № 52 пр. Строителей до здания № 63 пр. Комсомольский</t>
  </si>
  <si>
    <t>Амурск, пр. Мира от ул. Амурской до здания пр. Мира, 54</t>
  </si>
  <si>
    <t>Амурск,  пр. Комсомольский (от здания № 63 до пр. Строителей)</t>
  </si>
  <si>
    <t>Амурск, Дорога ул. Школьная, назначение: сооружекние, протяженность 318 м., расположенная по адресу: г. Амурск, ул. Школьная</t>
  </si>
  <si>
    <t>Амурск,  от кольца до поворота МДК по Западному шоссе</t>
  </si>
  <si>
    <t>Амурск, Амурская ул</t>
  </si>
  <si>
    <t>Амурск,  вокруг кольца</t>
  </si>
  <si>
    <t>Амурск, Лесная ул</t>
  </si>
  <si>
    <t>Амурск,  от ул. Амурской до пр. Мира (ул. Пионерская)</t>
  </si>
  <si>
    <t>Амурск,  от пр. Комсомольского до кольца (пр. Победы)</t>
  </si>
  <si>
    <t>Амурск,  от пр. Мира до пр. Победы (пр. Комсомольский)</t>
  </si>
  <si>
    <t>Амурск, ВЛ 0,4 вВ ТП 23 - район школы № 3</t>
  </si>
  <si>
    <t>Амурск, ВЛ 0,4 вВ ТП 50, ТП 49 - Комсомольская площадь</t>
  </si>
  <si>
    <t>Амурск, ВЛ 0,4 вВ ТП 39 - проспект Комсомольский</t>
  </si>
  <si>
    <t>Амурск, ВЛ 0,4 вВ ТП 16 - проспект Мира (дворовое)</t>
  </si>
  <si>
    <t>Амурск, ВЛ 0,4 вВ ТП проходная ЦКК - кольцо</t>
  </si>
  <si>
    <t>Амурск, ВЛ 0,4 вВ ТП 26 - проспект Строителей</t>
  </si>
  <si>
    <t>Амурск, ВЛ 0,4 вВ ТП 46 - проспект Мира</t>
  </si>
  <si>
    <t>Амурск, ВЛ 0,4 вВ ЦРП 8 - проспект Строителей</t>
  </si>
  <si>
    <t>Амурск, ВЛ 0,4 вВ ТП 81 - проспект Комсомольский</t>
  </si>
  <si>
    <t>Амурск, ВЛ 0,4 вВ ТП 18 - улица Амурская, спорткомплекс</t>
  </si>
  <si>
    <t>Амурск, ВЛ 0,4 вВ ТП 51 - проспект Мира</t>
  </si>
  <si>
    <t>Амурск, ВЛ 0,4 вВ ЦРП 2 - улица Пионерская</t>
  </si>
  <si>
    <t>Амурск, ВЛ 0,4 вВ ТП 19 - улица Школьная</t>
  </si>
  <si>
    <t>Амурск, ВЛ 0,4 вВ ТП 25 - улица Амурская</t>
  </si>
  <si>
    <t>Амурск, ВЛ 0,4 вВ ТП 52 - проспект Комсомольский</t>
  </si>
  <si>
    <t>Амурск, ВЛ 0,4 кВ ТП 4 улица Лесная</t>
  </si>
  <si>
    <t>Амурск, ВЛ 0,4 кВ ТП 9 проспект Мира</t>
  </si>
  <si>
    <t>Амурск, ВЛ 0,4 кВ ТП 58 проспект Комсомольский</t>
  </si>
  <si>
    <t>Амурск, ВЛ 0,4 кВ ТП 24 район школы № 1, профилакторий "Родник"</t>
  </si>
  <si>
    <t>Амурск, ВЛ 0,4 кВ ТП 39 школа № 5, внутридворовое пр. Комсомольский</t>
  </si>
  <si>
    <t>Амурск, ВЛ 0,4 кВ район школы № 7</t>
  </si>
  <si>
    <t>Амурск, ВЛ 0,4 вВ ЦРП 5 проспект Октябрьский</t>
  </si>
  <si>
    <t>Амурск, ВЛ 0,4 кВ ТП 58 проспекти Победы</t>
  </si>
  <si>
    <t>Амурск, ВЛ 0,4 кВ КТПН 6 поселек Индивидуальный</t>
  </si>
  <si>
    <t>Амурск, ВЛ 0,4 кВ ТП 93 район школы № 8</t>
  </si>
  <si>
    <t>Амурск, ВЛ 0,4 кВ КТПН 7 поселек Индивидуальный</t>
  </si>
  <si>
    <t>Амурск, ВЛ 0,4 кВ ТП 35 - пр. Строителей</t>
  </si>
  <si>
    <t>Амурск, в 80 м к юго-западу от  точки пересечения осей автомобильных дорог по улице Амурской и проспекту Мира</t>
  </si>
  <si>
    <t>Амурск, городской парк культуры и отдыха</t>
  </si>
  <si>
    <t>Амурск, Центральная ул</t>
  </si>
  <si>
    <t>Амурск, Садовая ул</t>
  </si>
  <si>
    <t>Амурск, Сандинка ул</t>
  </si>
  <si>
    <t>Амурск, Большое кольцо ул</t>
  </si>
  <si>
    <t>Амурск, Парковое кольцо</t>
  </si>
  <si>
    <t>Мылки, Новая ул</t>
  </si>
  <si>
    <t>Мылки, Заводская ул</t>
  </si>
  <si>
    <t>Мылки, Березовая ул</t>
  </si>
  <si>
    <t>Мылки, Ключевая ул</t>
  </si>
  <si>
    <t>Амурск, Алмазная ул</t>
  </si>
  <si>
    <t>Мылки, Привокзальный пер</t>
  </si>
  <si>
    <t>Амурск, Северная ул</t>
  </si>
  <si>
    <t>Амурск, Безымянный пер</t>
  </si>
  <si>
    <t>Амурск, Горная ул</t>
  </si>
  <si>
    <t>Амурск, Высокая ул</t>
  </si>
  <si>
    <t>Амурск, Целинная ул</t>
  </si>
  <si>
    <t>Амурск, Братская ул</t>
  </si>
  <si>
    <t>Амурск, Ударный пер</t>
  </si>
  <si>
    <t>Мылки, Лесная ул</t>
  </si>
  <si>
    <t>Мылки, Вокзальная ул</t>
  </si>
  <si>
    <t>Мылки, Подгорная ул</t>
  </si>
  <si>
    <t>Мылки, Таёжная ул</t>
  </si>
  <si>
    <t>Мылки, Карьерная ул</t>
  </si>
  <si>
    <t>Мылки, Школьная ул</t>
  </si>
  <si>
    <t>Мылки, Первомайская ул</t>
  </si>
  <si>
    <t>Амурск, Столярный пер</t>
  </si>
  <si>
    <t>Амурск, Промзона</t>
  </si>
  <si>
    <t>Амурск, ВЛ 0,4 кВ ЦРП 3 - больница</t>
  </si>
  <si>
    <t>Амурск, г. Амурск, пр. Комсомольский, 36</t>
  </si>
  <si>
    <t>Амурск, г. Амурск, ст. Мылки, ул. Заводская, в районе жилого дома № 1</t>
  </si>
  <si>
    <t>Амурск, г. Амурск, в 30 м. к северу от точки пересечения осей автомобильных дорог по проспекту Мира и проспекту Комсомольскому</t>
  </si>
  <si>
    <t>Амурск, г. Амурск, в 35 м к юго-востоку от жилого дома № 13 по проспекту Мира</t>
  </si>
  <si>
    <t>Амурск, в районе промыщленной зоны от опоры № 3 АГМК до территории Амурского дендрария</t>
  </si>
  <si>
    <t>Амурск, Омминская автодорога</t>
  </si>
  <si>
    <t>Амурск, Воздушная линия 10 кВ для электроснабжения базы технического оборудования</t>
  </si>
  <si>
    <t>Амурск, Амурское лесничество, квартал 36, уч. 55</t>
  </si>
  <si>
    <t>Амурск, 1,2 км. по направлению на север от ориентира шоссе Машиностроителей, в зоне кладбищ</t>
  </si>
  <si>
    <t>Амурск, СНТ "Урожайное" ул. Новая</t>
  </si>
  <si>
    <t>Амурск, Хабаровский край, Амурский район, в районе дач КПД</t>
  </si>
  <si>
    <t>Амурск, г. Амурск, в 20 м к юго-востоку от точки пересечения осей автомобильных дорог по пр. Комсомольскому и пр. Победы</t>
  </si>
  <si>
    <t>Амурск, г. Амурск, ул. Школьная</t>
  </si>
  <si>
    <t>Амурск, Амурское лесничество, квартал  36</t>
  </si>
  <si>
    <t>Амурск, СОТ "Черемушки", квартал В, уч. 11</t>
  </si>
  <si>
    <t xml:space="preserve">Амурск, р-н Приозерный, </t>
  </si>
  <si>
    <t>Амурск, от здания оп пр Строителей, 52 до здания по пр Комсомольскому, 63</t>
  </si>
  <si>
    <t>Амурск, Пионерская ул</t>
  </si>
  <si>
    <t>Амурск, Западное шоссе</t>
  </si>
  <si>
    <t>Амурск, Пионерская</t>
  </si>
  <si>
    <t>Амурск, Школьная ул</t>
  </si>
  <si>
    <t>ст. Мылки, Заводская ул</t>
  </si>
  <si>
    <t>Амурск, г. Амурск, левый берег протоки Старый Амур в районе территории СП "Амурская ТЭЦ - 1"</t>
  </si>
  <si>
    <t>Амурск, автодорога Омминская</t>
  </si>
  <si>
    <t>Амурск, 9 - й км.</t>
  </si>
  <si>
    <t>Амурск , 5-й км. Западного шоссе</t>
  </si>
  <si>
    <t>ст Мылки, Амурский район, район дач КПД</t>
  </si>
  <si>
    <t>ст Мылки, Заводская ул</t>
  </si>
  <si>
    <t>Амурск, Левый берег протоки, Старый Амур, Затон озера Падали,западная Дамба, террит. По "амурмаш</t>
  </si>
  <si>
    <t>Амурск, 9,8 -ой Микрорайон</t>
  </si>
  <si>
    <t>Амурск, 9, 5, 4-й Микрорайоны</t>
  </si>
  <si>
    <t>Амурск, Северная часть  4-го Микрорайона, пр. Октябрьский 23а</t>
  </si>
  <si>
    <t>Амурск, 7, 4, 5 ый Микрорайоны</t>
  </si>
  <si>
    <t xml:space="preserve">Амурск, район По  " Амурмаш" </t>
  </si>
  <si>
    <t>Амурск, район По  " Амурмаш"-автодорога "Южная"</t>
  </si>
  <si>
    <t>Амурск, Строителей пр 5-го 9-го микрорайонов</t>
  </si>
  <si>
    <t>Амурск, Район Золоотвала Тэц-1(Озеро Падали)</t>
  </si>
  <si>
    <t>Амурск, Микрорайон "Южный" Район " базы Стройиндустрии"</t>
  </si>
  <si>
    <t>Амурск, тер. Станции Биологической очистки 7-й,12-й км. Автодороги Амурк Мылки</t>
  </si>
  <si>
    <t>Амурск,  5-й Микрорайон</t>
  </si>
  <si>
    <t>Амурск, Шоссе Машиностроителей По "Амурмаш"</t>
  </si>
  <si>
    <t>Амурск, Южны Микрорайон</t>
  </si>
  <si>
    <t>Амурск, В районе автодороги "Южная" - 4 ый  Микрорайон</t>
  </si>
  <si>
    <t>Амурск, 2,3-й микрорайон по пр. Победы с разводкой к жилым домам с 1 по 9,11,13,15,17,19,21,16,16а к зд. ГПТУ 33 учеб. Корпус, мастер, общ.</t>
  </si>
  <si>
    <t>Амурск, Комсомольский пр. 55, Октяб.пр. 7в,9б,13,13а,17,19,21,21а,23,23а от здания н.с.-III подъема , дет.сада 50</t>
  </si>
  <si>
    <t>Амурск, 3-й, 4-й микр., Строителей пр.с разв-й к жил. домам 4,6,8,10,12,14,14а,15,17,18,20, пр Мира 42,44 к зд. Школы 4, пр Мира 19,21</t>
  </si>
  <si>
    <t>Амурск, 5-й, 9-й микр-ны.</t>
  </si>
  <si>
    <t>Амурск, Пионерская, 9,19,21,17,7КНС Пион.,7,11-15, Амурская, 2</t>
  </si>
  <si>
    <t>Амурск, Южный микр.по ул. Амурской с разв-й к жил. домам 3,4,6,6а,7,9,11,13,17,19,21 ул. Школьная 7 к зданию Квд</t>
  </si>
  <si>
    <t>Амурск, Южный микр.по ул. Лесной с разв-й к жил. домам 12,14,3,1а,1,2,4 ул. Амурская 15 к зд. Ком.Соц. Защиты,,дк." со спортзалом , универсам(ул.Амурская1А)</t>
  </si>
  <si>
    <t>Амурск, автодорога, от дома № 5 ул. Центральная г. Амурска до МУ "КЦОДиМ" ЗОЛ "Орбита"</t>
  </si>
  <si>
    <t>Амурск, Центр "Юность России" до пр. Мира, 20, 18-22, 1-9, 24, 2-14, 16, 22, Амурская, 16,15,12,14,10, Лесная, 10,10а,2-8</t>
  </si>
  <si>
    <t>Амурск, автодорога Южная</t>
  </si>
  <si>
    <t>Амурск, Победы пр, 19</t>
  </si>
  <si>
    <t>Амурск, Мира пр, 19 А</t>
  </si>
  <si>
    <t>Амурск, Победы пр, 15</t>
  </si>
  <si>
    <t>Амурск, Мира пр, 4</t>
  </si>
  <si>
    <t>Амурск, Мира пр, 32</t>
  </si>
  <si>
    <t>Амурск, Мира пр, 2</t>
  </si>
  <si>
    <t>Амурск, Мира пр, 54</t>
  </si>
  <si>
    <t>Амурск, Мира пр, 15</t>
  </si>
  <si>
    <t>Амурск, Мира пр, 8</t>
  </si>
  <si>
    <t>Амурск, Мира пр, 14</t>
  </si>
  <si>
    <t>Амурск, Октябрьский пр, 7 Б</t>
  </si>
  <si>
    <t>Амурск, Октябрьский пр, 6</t>
  </si>
  <si>
    <t>Амурск, Октябрьский пр, 8</t>
  </si>
  <si>
    <t>, Октябрьский пр, 9 Б</t>
  </si>
  <si>
    <t>Амурск, Октябрьский пр, 9</t>
  </si>
  <si>
    <t>Амурск, Победы пр, 9</t>
  </si>
  <si>
    <t>Амурск, Победы пр, 16</t>
  </si>
  <si>
    <t>Амурск, Победы пр, 2</t>
  </si>
  <si>
    <t>Амурск, Победы пр, 11</t>
  </si>
  <si>
    <t>Амурск, Победы пр, 21</t>
  </si>
  <si>
    <t>Амурск, Строителей пр, 64</t>
  </si>
  <si>
    <t>Амурск, Строителей пр,33</t>
  </si>
  <si>
    <t>Амурск, Строителей пр,26</t>
  </si>
  <si>
    <t>Амурск, Мира пр, 30А</t>
  </si>
  <si>
    <t>Амурск, Комсомольский пр, 1</t>
  </si>
  <si>
    <t>Амурск, Машиностроителей шоссе, 2</t>
  </si>
  <si>
    <t>Амурск, Машиностроителей шоссе, уч. 23</t>
  </si>
  <si>
    <t>Амурск, ул. Пионерская, 34</t>
  </si>
  <si>
    <t>Амурск, г. Амурск, ш. Западное, 3 Б</t>
  </si>
  <si>
    <t>Амурск, пр. Октябрьский, 9 В</t>
  </si>
  <si>
    <t>Амурск, Западное шоссе, 2</t>
  </si>
  <si>
    <t>амурск, Западное шоссе, 2</t>
  </si>
  <si>
    <t>Амурск, Комсомольский пр, 48</t>
  </si>
  <si>
    <t>Амурск, Амурская ул, 14</t>
  </si>
  <si>
    <t>Амурск, Амурская ул, 4 А</t>
  </si>
  <si>
    <t>Амурск, Амурская ул, 12</t>
  </si>
  <si>
    <t>Амурск, Амурская ул, 10</t>
  </si>
  <si>
    <t>Амурск, Октябрьский пр, 18</t>
  </si>
  <si>
    <t>Амурск, Октябрьский пр,18</t>
  </si>
  <si>
    <t>Амурск, Мира пр, 38</t>
  </si>
  <si>
    <t>Амурск, Лесная ул, 14</t>
  </si>
  <si>
    <t>Амурск, Комсомольский пр, 71</t>
  </si>
  <si>
    <t>Амурск, Комсомольский пр, 69</t>
  </si>
  <si>
    <t>Амурск, Комсомольский пр, 63</t>
  </si>
  <si>
    <t>Амурск, Школьная ул, 11</t>
  </si>
  <si>
    <t>Амурск, Победы пр, 7</t>
  </si>
  <si>
    <t>Амурск, Победы пр, 4</t>
  </si>
  <si>
    <t>Амурск, Победы пр, 6</t>
  </si>
  <si>
    <t>Амурск, Строителей пр, 38</t>
  </si>
  <si>
    <t>Амурск, Строителей пр, 29</t>
  </si>
  <si>
    <t>Амурск, Строителей пр,15</t>
  </si>
  <si>
    <t>Амурск, Мира пр, 42 А</t>
  </si>
  <si>
    <t>Амурск, Мира пр, 34</t>
  </si>
  <si>
    <t>Амурск, Мира пр, 12</t>
  </si>
  <si>
    <t>Амурск, Мира пр, 48</t>
  </si>
  <si>
    <t>Амурск, Лесная ул, 2</t>
  </si>
  <si>
    <t>Амурск, Лесная ул, 12</t>
  </si>
  <si>
    <t>Амурск, Пионерская, 24</t>
  </si>
  <si>
    <t>Амурск, Строителей пр, 15</t>
  </si>
  <si>
    <t>Амурск, Пионерская, 40</t>
  </si>
  <si>
    <t>Амурск, Комсомольский пр, 16</t>
  </si>
  <si>
    <t>Амурск, Комсомольский пр, 14</t>
  </si>
  <si>
    <t>Амурск, Комсомольский пр, 12</t>
  </si>
  <si>
    <t>Амурск, Строителей пр, 17 В</t>
  </si>
  <si>
    <t>Амурск, Строителей пр, 14</t>
  </si>
  <si>
    <t>Амурск, Комсомольский пр, 19</t>
  </si>
  <si>
    <t>Амурск, Строителей пр, 18</t>
  </si>
  <si>
    <t>Амурск, Комсомольский пр, 65 А</t>
  </si>
  <si>
    <t>Амурск, Мира прЮ, 40 А</t>
  </si>
  <si>
    <t>Амурск, Комсомольский пр, 81 Б</t>
  </si>
  <si>
    <t>Амурск, Машиностроителей шоссе, 8</t>
  </si>
  <si>
    <t>ООО Водоканал, Машиностроителей шоссе, 8</t>
  </si>
  <si>
    <t>ООО Водоканал, Омминская автодорога, 3</t>
  </si>
  <si>
    <t>Местонахождение (адрес) объекта недвижимости</t>
  </si>
  <si>
    <t xml:space="preserve">целевое назначение объекта </t>
  </si>
  <si>
    <t>Амурск, Строителей пр, 13</t>
  </si>
  <si>
    <t>27-27-05/003/2011-503</t>
  </si>
  <si>
    <t xml:space="preserve"> Западное шоссе 2</t>
  </si>
  <si>
    <t>ООО Водоканал, Строителей пр, 25б</t>
  </si>
  <si>
    <t>27-27-05/003/2011-501</t>
  </si>
  <si>
    <t>27-27-05/003/2010-783</t>
  </si>
  <si>
    <t>27-27-05/003/2010-782</t>
  </si>
  <si>
    <t>27-27-05/002/2005-388</t>
  </si>
  <si>
    <t>служебные помещения</t>
  </si>
  <si>
    <t>расчетно кассовый центр</t>
  </si>
  <si>
    <t>Амурск, Комсомольский пр, 9</t>
  </si>
  <si>
    <t>ЖКХ</t>
  </si>
  <si>
    <t>парк</t>
  </si>
  <si>
    <t>Октябрьский пр, 3</t>
  </si>
  <si>
    <t>Насосная станция над скважиной №79, скважина №79</t>
  </si>
  <si>
    <t>27:01:0000000:236</t>
  </si>
  <si>
    <t>27:01:0000000:113</t>
  </si>
  <si>
    <t>Амурск, Строителей пр,2/4</t>
  </si>
  <si>
    <t>резервуар,800м.куб.</t>
  </si>
  <si>
    <t>ГРУ;ГРУ-2</t>
  </si>
  <si>
    <t>ГРУ-38</t>
  </si>
  <si>
    <t>казна</t>
  </si>
  <si>
    <t>Нежилое здание АБК,РММ</t>
  </si>
  <si>
    <t>Нежилое здание-склад</t>
  </si>
  <si>
    <t>27:18:0000000:96</t>
  </si>
  <si>
    <t>27:18:0000000:78</t>
  </si>
  <si>
    <t>Общее количество движимого имущества-2699 ед., балансовая стоимсть-151354,9 тыс.рублей, остаточная стоимость-88555,5 тыс. рублей</t>
  </si>
  <si>
    <t>Информация об объектах, находящихся в муниципальной собственности городского поселения " Город Амурск"по состоянию на 01.06.2018</t>
  </si>
  <si>
    <t>Амурск, Строителей пр.13</t>
  </si>
  <si>
    <t>участок сети водопровода-сооружение</t>
  </si>
  <si>
    <t>участок сети канализации-сооружение</t>
  </si>
  <si>
    <t>Амурск, Строителей пр,13</t>
  </si>
  <si>
    <t xml:space="preserve">          Утвержден решением Совета депутатов городского поселения "Город Амурск" "Об утверждении Реестра муниципального имуществоа городского поселения "Город Амурск" № 357 от 22.03.2018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</si>
</sst>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_ ;\-#,##0.00\ "/>
    <numFmt numFmtId="174" formatCode="#,##0_ ;\-#,##0\ "/>
    <numFmt numFmtId="175" formatCode="mmm/yyyy"/>
    <numFmt numFmtId="176" formatCode="dd/mm/yy;@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sz val="9"/>
      <color indexed="63"/>
      <name val="Times New Roman"/>
      <family val="1"/>
    </font>
    <font>
      <sz val="9"/>
      <color indexed="63"/>
      <name val="Arial Cyr"/>
      <family val="0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FE6F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1" fontId="2" fillId="34" borderId="10" xfId="6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71" fontId="2" fillId="33" borderId="10" xfId="6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173" fontId="2" fillId="33" borderId="10" xfId="60" applyNumberFormat="1" applyFont="1" applyFill="1" applyBorder="1" applyAlignment="1">
      <alignment horizontal="center" vertical="center" wrapText="1"/>
    </xf>
    <xf numFmtId="171" fontId="2" fillId="33" borderId="10" xfId="60" applyNumberFormat="1" applyFont="1" applyFill="1" applyBorder="1" applyAlignment="1">
      <alignment horizontal="center" vertical="center" wrapText="1"/>
    </xf>
    <xf numFmtId="171" fontId="5" fillId="33" borderId="10" xfId="6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1" fontId="3" fillId="33" borderId="10" xfId="6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1" fontId="2" fillId="37" borderId="10" xfId="6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171" fontId="2" fillId="33" borderId="10" xfId="6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1" fontId="3" fillId="33" borderId="10" xfId="6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wrapText="1"/>
    </xf>
    <xf numFmtId="171" fontId="5" fillId="33" borderId="10" xfId="6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171" fontId="5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left" wrapText="1" readingOrder="1"/>
    </xf>
    <xf numFmtId="0" fontId="0" fillId="35" borderId="0" xfId="0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35" borderId="0" xfId="0" applyFill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171" fontId="2" fillId="38" borderId="10" xfId="6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5" fillId="33" borderId="10" xfId="60" applyNumberFormat="1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vertical="center" wrapText="1"/>
    </xf>
    <xf numFmtId="171" fontId="13" fillId="33" borderId="10" xfId="6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1" fontId="2" fillId="0" borderId="10" xfId="60" applyNumberFormat="1" applyFont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171" fontId="2" fillId="39" borderId="10" xfId="6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49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wrapText="1"/>
    </xf>
    <xf numFmtId="49" fontId="2" fillId="40" borderId="10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171" fontId="2" fillId="40" borderId="10" xfId="60" applyFont="1" applyFill="1" applyBorder="1" applyAlignment="1">
      <alignment horizontal="center" vertical="center" wrapText="1"/>
    </xf>
    <xf numFmtId="171" fontId="2" fillId="39" borderId="10" xfId="6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wrapText="1"/>
    </xf>
    <xf numFmtId="0" fontId="12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49" fontId="3" fillId="39" borderId="10" xfId="0" applyNumberFormat="1" applyFont="1" applyFill="1" applyBorder="1" applyAlignment="1">
      <alignment horizontal="center" wrapText="1"/>
    </xf>
    <xf numFmtId="171" fontId="12" fillId="39" borderId="10" xfId="6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171" fontId="2" fillId="41" borderId="10" xfId="6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wrapText="1"/>
    </xf>
    <xf numFmtId="171" fontId="2" fillId="31" borderId="10" xfId="6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2" fillId="42" borderId="10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49" fontId="2" fillId="42" borderId="10" xfId="0" applyNumberFormat="1" applyFont="1" applyFill="1" applyBorder="1" applyAlignment="1">
      <alignment horizontal="center" wrapText="1"/>
    </xf>
    <xf numFmtId="171" fontId="2" fillId="42" borderId="10" xfId="6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left" vertical="center" wrapText="1"/>
    </xf>
    <xf numFmtId="0" fontId="51" fillId="39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2" fillId="43" borderId="10" xfId="0" applyNumberFormat="1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2" fillId="43" borderId="11" xfId="0" applyFont="1" applyFill="1" applyBorder="1" applyAlignment="1">
      <alignment wrapText="1"/>
    </xf>
    <xf numFmtId="0" fontId="2" fillId="43" borderId="12" xfId="0" applyFont="1" applyFill="1" applyBorder="1" applyAlignment="1">
      <alignment wrapText="1"/>
    </xf>
    <xf numFmtId="0" fontId="8" fillId="43" borderId="13" xfId="0" applyFont="1" applyFill="1" applyBorder="1" applyAlignment="1">
      <alignment wrapText="1"/>
    </xf>
    <xf numFmtId="0" fontId="0" fillId="43" borderId="12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2" fillId="43" borderId="10" xfId="0" applyFont="1" applyFill="1" applyBorder="1" applyAlignment="1">
      <alignment wrapText="1"/>
    </xf>
    <xf numFmtId="0" fontId="8" fillId="43" borderId="10" xfId="0" applyFont="1" applyFill="1" applyBorder="1" applyAlignment="1">
      <alignment wrapText="1"/>
    </xf>
    <xf numFmtId="0" fontId="8" fillId="43" borderId="14" xfId="0" applyFont="1" applyFill="1" applyBorder="1" applyAlignment="1">
      <alignment wrapText="1"/>
    </xf>
    <xf numFmtId="0" fontId="3" fillId="43" borderId="10" xfId="0" applyFont="1" applyFill="1" applyBorder="1" applyAlignment="1">
      <alignment horizontal="center" vertical="center" wrapText="1"/>
    </xf>
    <xf numFmtId="3" fontId="2" fillId="43" borderId="10" xfId="0" applyNumberFormat="1" applyFont="1" applyFill="1" applyBorder="1" applyAlignment="1">
      <alignment horizontal="center" vertical="center" wrapText="1"/>
    </xf>
    <xf numFmtId="46" fontId="2" fillId="43" borderId="11" xfId="0" applyNumberFormat="1" applyFont="1" applyFill="1" applyBorder="1" applyAlignment="1">
      <alignment wrapText="1"/>
    </xf>
    <xf numFmtId="1" fontId="2" fillId="43" borderId="10" xfId="0" applyNumberFormat="1" applyFont="1" applyFill="1" applyBorder="1" applyAlignment="1">
      <alignment horizontal="center" wrapText="1"/>
    </xf>
    <xf numFmtId="1" fontId="2" fillId="43" borderId="10" xfId="0" applyNumberFormat="1" applyFont="1" applyFill="1" applyBorder="1" applyAlignment="1">
      <alignment wrapText="1"/>
    </xf>
    <xf numFmtId="0" fontId="3" fillId="43" borderId="11" xfId="0" applyFont="1" applyFill="1" applyBorder="1" applyAlignment="1">
      <alignment wrapText="1"/>
    </xf>
    <xf numFmtId="0" fontId="14" fillId="43" borderId="10" xfId="0" applyFont="1" applyFill="1" applyBorder="1" applyAlignment="1">
      <alignment wrapText="1"/>
    </xf>
    <xf numFmtId="0" fontId="9" fillId="43" borderId="10" xfId="0" applyFont="1" applyFill="1" applyBorder="1" applyAlignment="1">
      <alignment wrapText="1"/>
    </xf>
    <xf numFmtId="0" fontId="2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wrapText="1"/>
    </xf>
    <xf numFmtId="0" fontId="2" fillId="43" borderId="14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182" fontId="2" fillId="43" borderId="10" xfId="0" applyNumberFormat="1" applyFont="1" applyFill="1" applyBorder="1" applyAlignment="1">
      <alignment wrapText="1"/>
    </xf>
    <xf numFmtId="182" fontId="10" fillId="43" borderId="10" xfId="0" applyNumberFormat="1" applyFont="1" applyFill="1" applyBorder="1" applyAlignment="1">
      <alignment wrapText="1"/>
    </xf>
    <xf numFmtId="182" fontId="3" fillId="43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wrapText="1"/>
    </xf>
    <xf numFmtId="0" fontId="52" fillId="43" borderId="10" xfId="0" applyFont="1" applyFill="1" applyBorder="1" applyAlignment="1">
      <alignment wrapText="1"/>
    </xf>
    <xf numFmtId="0" fontId="0" fillId="43" borderId="13" xfId="0" applyFill="1" applyBorder="1" applyAlignment="1">
      <alignment wrapText="1"/>
    </xf>
    <xf numFmtId="0" fontId="0" fillId="43" borderId="14" xfId="0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1" fontId="2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4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149"/>
  <sheetViews>
    <sheetView tabSelected="1" zoomScale="110" zoomScaleNormal="110" zoomScalePageLayoutView="0" workbookViewId="0" topLeftCell="A1">
      <pane ySplit="4" topLeftCell="A338" activePane="bottomLeft" state="frozen"/>
      <selection pane="topLeft" activeCell="A1" sqref="A1"/>
      <selection pane="bottomLeft" activeCell="AC354" sqref="AC354"/>
    </sheetView>
  </sheetViews>
  <sheetFormatPr defaultColWidth="9.00390625" defaultRowHeight="12.75"/>
  <cols>
    <col min="1" max="1" width="5.625" style="72" customWidth="1"/>
    <col min="2" max="2" width="13.00390625" style="1" customWidth="1"/>
    <col min="3" max="3" width="15.375" style="75" hidden="1" customWidth="1"/>
    <col min="4" max="4" width="9.25390625" style="0" hidden="1" customWidth="1"/>
    <col min="5" max="5" width="12.25390625" style="0" hidden="1" customWidth="1"/>
    <col min="6" max="6" width="23.625" style="76" customWidth="1"/>
    <col min="7" max="7" width="10.00390625" style="2" customWidth="1"/>
    <col min="8" max="8" width="8.00390625" style="0" hidden="1" customWidth="1"/>
    <col min="9" max="10" width="5.00390625" style="2" hidden="1" customWidth="1"/>
    <col min="11" max="11" width="10.625" style="61" hidden="1" customWidth="1"/>
    <col min="12" max="13" width="6.125" style="61" hidden="1" customWidth="1"/>
    <col min="14" max="14" width="6.875" style="61" hidden="1" customWidth="1"/>
    <col min="15" max="15" width="7.25390625" style="2" hidden="1" customWidth="1"/>
    <col min="16" max="16" width="7.375" style="76" hidden="1" customWidth="1"/>
    <col min="17" max="17" width="16.25390625" style="2" customWidth="1"/>
    <col min="18" max="18" width="11.625" style="22" customWidth="1"/>
    <col min="19" max="19" width="9.125" style="22" customWidth="1"/>
    <col min="20" max="20" width="17.75390625" style="22" customWidth="1"/>
    <col min="21" max="21" width="9.125" style="22" hidden="1" customWidth="1"/>
    <col min="22" max="22" width="10.625" style="116" customWidth="1"/>
    <col min="23" max="23" width="0.2421875" style="116" hidden="1" customWidth="1"/>
    <col min="24" max="24" width="15.375" style="0" customWidth="1"/>
  </cols>
  <sheetData>
    <row r="1" spans="1:24" ht="12.75">
      <c r="A1" s="164" t="s">
        <v>912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8:24" ht="12.75">
      <c r="R2" s="161"/>
      <c r="S2" s="161"/>
      <c r="T2" s="161"/>
      <c r="U2" s="161"/>
      <c r="V2" s="162"/>
      <c r="W2" s="162"/>
      <c r="X2" s="163"/>
    </row>
    <row r="3" spans="1:24" ht="60">
      <c r="A3" s="71" t="s">
        <v>669</v>
      </c>
      <c r="B3" s="29" t="s">
        <v>670</v>
      </c>
      <c r="C3" s="73" t="s">
        <v>96</v>
      </c>
      <c r="D3" s="165" t="s">
        <v>606</v>
      </c>
      <c r="E3" s="165"/>
      <c r="F3" s="141" t="s">
        <v>883</v>
      </c>
      <c r="G3" s="4" t="s">
        <v>619</v>
      </c>
      <c r="H3" s="5" t="s">
        <v>97</v>
      </c>
      <c r="I3" s="4" t="s">
        <v>98</v>
      </c>
      <c r="J3" s="4" t="s">
        <v>560</v>
      </c>
      <c r="K3" s="59" t="s">
        <v>267</v>
      </c>
      <c r="L3" s="59"/>
      <c r="M3" s="59"/>
      <c r="N3" s="59"/>
      <c r="O3" s="4" t="s">
        <v>65</v>
      </c>
      <c r="P3" s="77" t="s">
        <v>174</v>
      </c>
      <c r="Q3" s="149" t="s">
        <v>104</v>
      </c>
      <c r="R3" s="22" t="s">
        <v>671</v>
      </c>
      <c r="S3" s="22" t="s">
        <v>672</v>
      </c>
      <c r="T3" s="150" t="s">
        <v>884</v>
      </c>
      <c r="U3" s="166" t="s">
        <v>673</v>
      </c>
      <c r="V3" s="166"/>
      <c r="W3" s="166" t="s">
        <v>674</v>
      </c>
      <c r="X3" s="166"/>
    </row>
    <row r="4" spans="1:24" ht="12.75">
      <c r="A4" s="71">
        <f>SUBTOTAL(9,A5:A481)</f>
        <v>57291</v>
      </c>
      <c r="B4" s="151"/>
      <c r="C4" s="152"/>
      <c r="D4" s="3"/>
      <c r="E4" s="3"/>
      <c r="F4" s="153"/>
      <c r="G4" s="3"/>
      <c r="H4" s="154"/>
      <c r="I4" s="3">
        <v>7</v>
      </c>
      <c r="J4" s="3"/>
      <c r="K4" s="155"/>
      <c r="L4" s="155"/>
      <c r="M4" s="155"/>
      <c r="N4" s="155"/>
      <c r="O4" s="3"/>
      <c r="P4" s="156">
        <v>263.7</v>
      </c>
      <c r="Q4" s="157"/>
      <c r="V4" s="158"/>
      <c r="W4" s="158"/>
      <c r="X4" s="159"/>
    </row>
    <row r="5" spans="1:246" s="124" customFormat="1" ht="12.75">
      <c r="A5" s="117">
        <v>1</v>
      </c>
      <c r="B5" s="118" t="s">
        <v>235</v>
      </c>
      <c r="C5" s="7" t="s">
        <v>144</v>
      </c>
      <c r="D5" s="7" t="s">
        <v>145</v>
      </c>
      <c r="E5" s="7" t="s">
        <v>146</v>
      </c>
      <c r="F5" s="119" t="s">
        <v>810</v>
      </c>
      <c r="G5" s="118">
        <v>70.4</v>
      </c>
      <c r="H5" s="10">
        <v>19</v>
      </c>
      <c r="I5" s="7"/>
      <c r="J5" s="7"/>
      <c r="K5" s="8"/>
      <c r="L5" s="38"/>
      <c r="M5" s="38"/>
      <c r="N5" s="38"/>
      <c r="O5" s="8"/>
      <c r="P5" s="23">
        <v>70.4</v>
      </c>
      <c r="Q5" s="125" t="s">
        <v>147</v>
      </c>
      <c r="R5" s="142">
        <v>154.6</v>
      </c>
      <c r="S5" s="142">
        <v>134.3</v>
      </c>
      <c r="T5" s="125" t="s">
        <v>893</v>
      </c>
      <c r="U5" s="17"/>
      <c r="V5" s="126" t="s">
        <v>675</v>
      </c>
      <c r="W5" s="126"/>
      <c r="Y5" s="147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</row>
    <row r="6" spans="1:25" s="124" customFormat="1" ht="24">
      <c r="A6" s="117">
        <v>2</v>
      </c>
      <c r="B6" s="118" t="s">
        <v>235</v>
      </c>
      <c r="C6" s="7"/>
      <c r="D6" s="7"/>
      <c r="E6" s="7"/>
      <c r="F6" s="119" t="s">
        <v>811</v>
      </c>
      <c r="G6" s="118"/>
      <c r="H6" s="10">
        <v>19</v>
      </c>
      <c r="I6" s="8" t="s">
        <v>244</v>
      </c>
      <c r="J6" s="8"/>
      <c r="K6" s="8">
        <v>662.8</v>
      </c>
      <c r="L6" s="38">
        <v>17</v>
      </c>
      <c r="M6" s="38"/>
      <c r="N6" s="38" t="s">
        <v>32</v>
      </c>
      <c r="O6" s="38">
        <v>2006</v>
      </c>
      <c r="P6" s="23"/>
      <c r="Q6" s="125" t="s">
        <v>245</v>
      </c>
      <c r="R6" s="142">
        <v>455.2</v>
      </c>
      <c r="S6" s="142">
        <v>455.2</v>
      </c>
      <c r="T6" s="125" t="s">
        <v>893</v>
      </c>
      <c r="U6" s="17"/>
      <c r="V6" s="126" t="s">
        <v>675</v>
      </c>
      <c r="W6" s="126"/>
      <c r="Y6" s="148"/>
    </row>
    <row r="7" spans="1:25" s="124" customFormat="1" ht="12.75">
      <c r="A7" s="117">
        <v>3</v>
      </c>
      <c r="B7" s="118" t="s">
        <v>235</v>
      </c>
      <c r="C7" s="7"/>
      <c r="D7" s="7"/>
      <c r="E7" s="7"/>
      <c r="F7" s="119" t="s">
        <v>812</v>
      </c>
      <c r="G7" s="118">
        <v>29.6</v>
      </c>
      <c r="H7" s="10"/>
      <c r="I7" s="8"/>
      <c r="J7" s="8"/>
      <c r="K7" s="8"/>
      <c r="L7" s="38"/>
      <c r="M7" s="38"/>
      <c r="N7" s="38"/>
      <c r="O7" s="38"/>
      <c r="P7" s="23"/>
      <c r="Q7" s="125" t="s">
        <v>572</v>
      </c>
      <c r="R7" s="142">
        <v>49.2</v>
      </c>
      <c r="S7" s="142">
        <v>39.8</v>
      </c>
      <c r="T7" s="125" t="s">
        <v>893</v>
      </c>
      <c r="U7" s="17"/>
      <c r="V7" s="126" t="s">
        <v>906</v>
      </c>
      <c r="W7" s="126"/>
      <c r="Y7" s="148"/>
    </row>
    <row r="8" spans="1:25" s="124" customFormat="1" ht="12.75">
      <c r="A8" s="117">
        <v>4</v>
      </c>
      <c r="B8" s="118" t="s">
        <v>235</v>
      </c>
      <c r="C8" s="7"/>
      <c r="D8" s="7"/>
      <c r="E8" s="7"/>
      <c r="F8" s="119" t="s">
        <v>813</v>
      </c>
      <c r="G8" s="118"/>
      <c r="H8" s="10"/>
      <c r="I8" s="8"/>
      <c r="J8" s="8"/>
      <c r="K8" s="8"/>
      <c r="L8" s="38"/>
      <c r="M8" s="38"/>
      <c r="N8" s="38"/>
      <c r="O8" s="38"/>
      <c r="P8" s="23"/>
      <c r="Q8" s="125" t="s">
        <v>664</v>
      </c>
      <c r="R8" s="142">
        <v>155.9</v>
      </c>
      <c r="S8" s="142">
        <v>104.7</v>
      </c>
      <c r="T8" s="125" t="s">
        <v>893</v>
      </c>
      <c r="U8" s="17"/>
      <c r="V8" s="126" t="s">
        <v>675</v>
      </c>
      <c r="W8" s="126"/>
      <c r="Y8" s="148"/>
    </row>
    <row r="9" spans="1:25" s="124" customFormat="1" ht="24.75" customHeight="1">
      <c r="A9" s="117">
        <v>5</v>
      </c>
      <c r="B9" s="118" t="s">
        <v>235</v>
      </c>
      <c r="C9" s="7"/>
      <c r="D9" s="7"/>
      <c r="E9" s="7"/>
      <c r="F9" s="119" t="s">
        <v>811</v>
      </c>
      <c r="G9" s="118"/>
      <c r="H9" s="10">
        <v>19</v>
      </c>
      <c r="I9" s="8" t="s">
        <v>244</v>
      </c>
      <c r="J9" s="8"/>
      <c r="K9" s="8">
        <v>510.2</v>
      </c>
      <c r="L9" s="38">
        <v>17</v>
      </c>
      <c r="M9" s="38"/>
      <c r="N9" s="38" t="s">
        <v>32</v>
      </c>
      <c r="O9" s="38">
        <v>2006</v>
      </c>
      <c r="P9" s="23"/>
      <c r="Q9" s="125" t="s">
        <v>246</v>
      </c>
      <c r="R9" s="142">
        <v>293.3</v>
      </c>
      <c r="S9" s="142">
        <v>293.3</v>
      </c>
      <c r="T9" s="125" t="s">
        <v>893</v>
      </c>
      <c r="U9" s="17"/>
      <c r="V9" s="126" t="s">
        <v>675</v>
      </c>
      <c r="W9" s="126"/>
      <c r="Y9" s="148"/>
    </row>
    <row r="10" spans="1:25" s="124" customFormat="1" ht="24.75" customHeight="1">
      <c r="A10" s="117">
        <v>6</v>
      </c>
      <c r="B10" s="118" t="s">
        <v>235</v>
      </c>
      <c r="C10" s="7"/>
      <c r="D10" s="7"/>
      <c r="E10" s="7"/>
      <c r="F10" s="119" t="s">
        <v>814</v>
      </c>
      <c r="G10" s="118">
        <v>160.1</v>
      </c>
      <c r="H10" s="10">
        <v>32</v>
      </c>
      <c r="I10" s="8"/>
      <c r="J10" s="8"/>
      <c r="K10" s="8">
        <v>160.1</v>
      </c>
      <c r="L10" s="38">
        <v>20</v>
      </c>
      <c r="M10" s="38"/>
      <c r="N10" s="38" t="s">
        <v>33</v>
      </c>
      <c r="O10" s="38">
        <v>2011</v>
      </c>
      <c r="P10" s="23"/>
      <c r="Q10" s="125" t="s">
        <v>81</v>
      </c>
      <c r="R10" s="142">
        <v>203.1</v>
      </c>
      <c r="S10" s="142">
        <v>141.7</v>
      </c>
      <c r="T10" s="125" t="s">
        <v>893</v>
      </c>
      <c r="U10" s="17"/>
      <c r="V10" s="126" t="s">
        <v>675</v>
      </c>
      <c r="W10" s="126"/>
      <c r="Y10" s="148"/>
    </row>
    <row r="11" spans="1:23" s="124" customFormat="1" ht="24">
      <c r="A11" s="117">
        <v>7</v>
      </c>
      <c r="B11" s="118" t="s">
        <v>235</v>
      </c>
      <c r="C11" s="7"/>
      <c r="D11" s="7"/>
      <c r="E11" s="7"/>
      <c r="F11" s="119" t="s">
        <v>811</v>
      </c>
      <c r="G11" s="118"/>
      <c r="H11" s="10">
        <v>19</v>
      </c>
      <c r="I11" s="8" t="s">
        <v>244</v>
      </c>
      <c r="J11" s="8"/>
      <c r="K11" s="8">
        <v>824.6</v>
      </c>
      <c r="L11" s="38">
        <v>17</v>
      </c>
      <c r="M11" s="38"/>
      <c r="N11" s="38" t="s">
        <v>32</v>
      </c>
      <c r="O11" s="38">
        <v>2006</v>
      </c>
      <c r="P11" s="23"/>
      <c r="Q11" s="120" t="s">
        <v>247</v>
      </c>
      <c r="R11" s="142">
        <v>368.7</v>
      </c>
      <c r="S11" s="142">
        <v>368.7</v>
      </c>
      <c r="T11" s="121" t="s">
        <v>893</v>
      </c>
      <c r="U11" s="17"/>
      <c r="V11" s="122" t="s">
        <v>675</v>
      </c>
      <c r="W11" s="126"/>
    </row>
    <row r="12" spans="1:23" s="124" customFormat="1" ht="24">
      <c r="A12" s="117">
        <v>8</v>
      </c>
      <c r="B12" s="118" t="s">
        <v>235</v>
      </c>
      <c r="C12" s="7" t="s">
        <v>109</v>
      </c>
      <c r="D12" s="7" t="s">
        <v>298</v>
      </c>
      <c r="E12" s="7" t="s">
        <v>299</v>
      </c>
      <c r="F12" s="119" t="s">
        <v>815</v>
      </c>
      <c r="G12" s="118">
        <v>87.7</v>
      </c>
      <c r="H12" s="10">
        <v>2</v>
      </c>
      <c r="I12" s="8"/>
      <c r="J12" s="8"/>
      <c r="K12" s="8">
        <v>87.7</v>
      </c>
      <c r="L12" s="38">
        <v>20</v>
      </c>
      <c r="M12" s="38"/>
      <c r="N12" s="38" t="s">
        <v>34</v>
      </c>
      <c r="O12" s="10">
        <v>2012</v>
      </c>
      <c r="P12" s="23"/>
      <c r="Q12" s="120" t="s">
        <v>222</v>
      </c>
      <c r="R12" s="142">
        <v>106.7</v>
      </c>
      <c r="S12" s="142">
        <v>72.5</v>
      </c>
      <c r="T12" s="121" t="s">
        <v>893</v>
      </c>
      <c r="U12" s="17"/>
      <c r="V12" s="122" t="s">
        <v>675</v>
      </c>
      <c r="W12" s="126"/>
    </row>
    <row r="13" spans="1:23" s="124" customFormat="1" ht="24">
      <c r="A13" s="117">
        <v>9</v>
      </c>
      <c r="B13" s="118" t="s">
        <v>235</v>
      </c>
      <c r="C13" s="7"/>
      <c r="D13" s="7" t="s">
        <v>300</v>
      </c>
      <c r="E13" s="7"/>
      <c r="F13" s="119" t="s">
        <v>815</v>
      </c>
      <c r="G13" s="118">
        <v>118.1</v>
      </c>
      <c r="H13" s="10">
        <v>2</v>
      </c>
      <c r="I13" s="8"/>
      <c r="J13" s="8"/>
      <c r="K13" s="8">
        <v>118.1</v>
      </c>
      <c r="L13" s="38">
        <v>20</v>
      </c>
      <c r="M13" s="38"/>
      <c r="N13" s="38" t="s">
        <v>34</v>
      </c>
      <c r="O13" s="38">
        <v>2012</v>
      </c>
      <c r="P13" s="23"/>
      <c r="Q13" s="120" t="s">
        <v>223</v>
      </c>
      <c r="R13" s="142">
        <v>143.7</v>
      </c>
      <c r="S13" s="142">
        <v>97.7</v>
      </c>
      <c r="T13" s="121" t="s">
        <v>893</v>
      </c>
      <c r="U13" s="17"/>
      <c r="V13" s="122" t="s">
        <v>675</v>
      </c>
      <c r="W13" s="126"/>
    </row>
    <row r="14" spans="1:23" s="124" customFormat="1" ht="12.75">
      <c r="A14" s="117">
        <v>10</v>
      </c>
      <c r="B14" s="118" t="s">
        <v>235</v>
      </c>
      <c r="C14" s="7" t="s">
        <v>2</v>
      </c>
      <c r="D14" s="7"/>
      <c r="E14" s="7"/>
      <c r="F14" s="119" t="s">
        <v>816</v>
      </c>
      <c r="G14" s="118">
        <v>40.3</v>
      </c>
      <c r="H14" s="10"/>
      <c r="I14" s="8"/>
      <c r="J14" s="8"/>
      <c r="K14" s="8"/>
      <c r="L14" s="38"/>
      <c r="M14" s="38"/>
      <c r="N14" s="38"/>
      <c r="O14" s="38"/>
      <c r="P14" s="23"/>
      <c r="Q14" s="120" t="s">
        <v>641</v>
      </c>
      <c r="R14" s="145">
        <v>0</v>
      </c>
      <c r="S14" s="145">
        <v>0</v>
      </c>
      <c r="T14" s="121" t="s">
        <v>893</v>
      </c>
      <c r="U14" s="17"/>
      <c r="V14" s="122" t="s">
        <v>675</v>
      </c>
      <c r="W14" s="126"/>
    </row>
    <row r="15" spans="1:23" s="124" customFormat="1" ht="24">
      <c r="A15" s="117">
        <v>11</v>
      </c>
      <c r="B15" s="118" t="s">
        <v>235</v>
      </c>
      <c r="C15" s="7" t="s">
        <v>658</v>
      </c>
      <c r="D15" s="7"/>
      <c r="E15" s="7"/>
      <c r="F15" s="119" t="s">
        <v>817</v>
      </c>
      <c r="G15" s="118">
        <v>191.3</v>
      </c>
      <c r="H15" s="10"/>
      <c r="I15" s="8"/>
      <c r="J15" s="8"/>
      <c r="K15" s="8"/>
      <c r="L15" s="38"/>
      <c r="M15" s="38"/>
      <c r="N15" s="38"/>
      <c r="O15" s="38"/>
      <c r="P15" s="23"/>
      <c r="Q15" s="120" t="s">
        <v>659</v>
      </c>
      <c r="R15" s="142">
        <v>327.4</v>
      </c>
      <c r="S15" s="142">
        <v>251.3</v>
      </c>
      <c r="T15" s="121" t="s">
        <v>893</v>
      </c>
      <c r="U15" s="17"/>
      <c r="V15" s="122" t="s">
        <v>675</v>
      </c>
      <c r="W15" s="126"/>
    </row>
    <row r="16" spans="1:23" s="124" customFormat="1" ht="12.75">
      <c r="A16" s="117">
        <v>12</v>
      </c>
      <c r="B16" s="118" t="s">
        <v>235</v>
      </c>
      <c r="C16" s="7"/>
      <c r="D16" s="7"/>
      <c r="E16" s="7"/>
      <c r="F16" s="119" t="s">
        <v>811</v>
      </c>
      <c r="G16" s="118"/>
      <c r="H16" s="10">
        <v>19</v>
      </c>
      <c r="I16" s="8" t="s">
        <v>244</v>
      </c>
      <c r="J16" s="8"/>
      <c r="K16" s="8">
        <v>518.3</v>
      </c>
      <c r="L16" s="38">
        <v>17</v>
      </c>
      <c r="M16" s="38"/>
      <c r="N16" s="38" t="s">
        <v>32</v>
      </c>
      <c r="O16" s="38">
        <v>2006</v>
      </c>
      <c r="P16" s="23"/>
      <c r="Q16" s="120" t="s">
        <v>248</v>
      </c>
      <c r="R16" s="142">
        <v>387.6</v>
      </c>
      <c r="S16" s="142">
        <v>387.6</v>
      </c>
      <c r="T16" s="121" t="s">
        <v>893</v>
      </c>
      <c r="U16" s="17"/>
      <c r="V16" s="122" t="s">
        <v>675</v>
      </c>
      <c r="W16" s="126"/>
    </row>
    <row r="17" spans="1:23" s="124" customFormat="1" ht="24">
      <c r="A17" s="117">
        <v>13</v>
      </c>
      <c r="B17" s="118" t="s">
        <v>235</v>
      </c>
      <c r="C17" s="7"/>
      <c r="D17" s="7" t="s">
        <v>228</v>
      </c>
      <c r="E17" s="7" t="s">
        <v>229</v>
      </c>
      <c r="F17" s="119" t="s">
        <v>818</v>
      </c>
      <c r="G17" s="118">
        <v>188.9</v>
      </c>
      <c r="H17" s="10">
        <v>8</v>
      </c>
      <c r="I17" s="8"/>
      <c r="J17" s="8"/>
      <c r="K17" s="8">
        <v>188.9</v>
      </c>
      <c r="L17" s="38">
        <v>23</v>
      </c>
      <c r="M17" s="38"/>
      <c r="N17" s="38" t="s">
        <v>69</v>
      </c>
      <c r="O17" s="38">
        <v>2010</v>
      </c>
      <c r="P17" s="26"/>
      <c r="Q17" s="120" t="s">
        <v>82</v>
      </c>
      <c r="R17" s="142">
        <v>210</v>
      </c>
      <c r="S17" s="142">
        <v>142.8</v>
      </c>
      <c r="T17" s="121" t="s">
        <v>893</v>
      </c>
      <c r="U17" s="17"/>
      <c r="V17" s="122" t="s">
        <v>675</v>
      </c>
      <c r="W17" s="126"/>
    </row>
    <row r="18" spans="1:23" s="124" customFormat="1" ht="24">
      <c r="A18" s="117">
        <v>14</v>
      </c>
      <c r="B18" s="118" t="s">
        <v>235</v>
      </c>
      <c r="C18" s="6" t="s">
        <v>105</v>
      </c>
      <c r="D18" s="7" t="s">
        <v>106</v>
      </c>
      <c r="E18" s="7" t="s">
        <v>107</v>
      </c>
      <c r="F18" s="119" t="s">
        <v>819</v>
      </c>
      <c r="G18" s="118">
        <v>261.8</v>
      </c>
      <c r="H18" s="10">
        <v>14</v>
      </c>
      <c r="I18" s="8"/>
      <c r="J18" s="8"/>
      <c r="K18" s="8"/>
      <c r="L18" s="38"/>
      <c r="M18" s="38"/>
      <c r="N18" s="38"/>
      <c r="O18" s="14"/>
      <c r="P18" s="27">
        <v>261.8</v>
      </c>
      <c r="Q18" s="120" t="s">
        <v>108</v>
      </c>
      <c r="R18" s="142">
        <v>267.4</v>
      </c>
      <c r="S18" s="142">
        <v>133.2</v>
      </c>
      <c r="T18" s="121" t="s">
        <v>893</v>
      </c>
      <c r="U18" s="17"/>
      <c r="V18" s="127" t="s">
        <v>675</v>
      </c>
      <c r="W18" s="126"/>
    </row>
    <row r="19" spans="1:23" s="124" customFormat="1" ht="36">
      <c r="A19" s="117">
        <v>15</v>
      </c>
      <c r="B19" s="118" t="s">
        <v>235</v>
      </c>
      <c r="C19" s="6"/>
      <c r="D19" s="7"/>
      <c r="E19" s="7"/>
      <c r="F19" s="119" t="s">
        <v>819</v>
      </c>
      <c r="G19" s="118">
        <v>357.1</v>
      </c>
      <c r="H19" s="10">
        <v>14</v>
      </c>
      <c r="I19" s="8"/>
      <c r="J19" s="8"/>
      <c r="K19" s="8">
        <v>357.1</v>
      </c>
      <c r="L19" s="38" t="s">
        <v>34</v>
      </c>
      <c r="M19" s="38"/>
      <c r="N19" s="38" t="s">
        <v>34</v>
      </c>
      <c r="O19" s="38">
        <v>2007</v>
      </c>
      <c r="P19" s="27"/>
      <c r="Q19" s="120" t="s">
        <v>184</v>
      </c>
      <c r="R19" s="142">
        <v>1522</v>
      </c>
      <c r="S19" s="142">
        <v>891.7</v>
      </c>
      <c r="T19" s="121" t="s">
        <v>893</v>
      </c>
      <c r="U19" s="17"/>
      <c r="V19" s="127" t="s">
        <v>676</v>
      </c>
      <c r="W19" s="126"/>
    </row>
    <row r="20" spans="1:23" s="124" customFormat="1" ht="24">
      <c r="A20" s="117">
        <v>16</v>
      </c>
      <c r="B20" s="118" t="s">
        <v>235</v>
      </c>
      <c r="C20" s="79"/>
      <c r="D20" s="79" t="s">
        <v>370</v>
      </c>
      <c r="E20" s="79" t="s">
        <v>371</v>
      </c>
      <c r="F20" s="119" t="s">
        <v>820</v>
      </c>
      <c r="G20" s="118">
        <v>51.7</v>
      </c>
      <c r="H20" s="80" t="s">
        <v>372</v>
      </c>
      <c r="I20" s="79"/>
      <c r="J20" s="79"/>
      <c r="K20" s="78">
        <v>51.7</v>
      </c>
      <c r="L20" s="81" t="s">
        <v>84</v>
      </c>
      <c r="M20" s="81" t="s">
        <v>45</v>
      </c>
      <c r="N20" s="81" t="s">
        <v>323</v>
      </c>
      <c r="O20" s="86" t="s">
        <v>323</v>
      </c>
      <c r="P20" s="92"/>
      <c r="Q20" s="120" t="s">
        <v>480</v>
      </c>
      <c r="R20" s="142">
        <v>68.2</v>
      </c>
      <c r="S20" s="142">
        <v>52.4</v>
      </c>
      <c r="T20" s="121" t="s">
        <v>893</v>
      </c>
      <c r="U20" s="83"/>
      <c r="V20" s="127" t="s">
        <v>675</v>
      </c>
      <c r="W20" s="126"/>
    </row>
    <row r="21" spans="1:23" s="124" customFormat="1" ht="24">
      <c r="A21" s="117">
        <v>17</v>
      </c>
      <c r="B21" s="118" t="s">
        <v>235</v>
      </c>
      <c r="C21" s="7" t="s">
        <v>110</v>
      </c>
      <c r="D21" s="7" t="s">
        <v>111</v>
      </c>
      <c r="E21" s="7" t="s">
        <v>112</v>
      </c>
      <c r="F21" s="119" t="s">
        <v>821</v>
      </c>
      <c r="G21" s="118">
        <v>195.2</v>
      </c>
      <c r="H21" s="10">
        <v>6</v>
      </c>
      <c r="I21" s="7"/>
      <c r="J21" s="7"/>
      <c r="K21" s="8">
        <v>196.7</v>
      </c>
      <c r="L21" s="38">
        <v>23</v>
      </c>
      <c r="M21" s="38"/>
      <c r="N21" s="38" t="s">
        <v>39</v>
      </c>
      <c r="O21" s="38">
        <v>2007</v>
      </c>
      <c r="P21" s="8">
        <v>198.4</v>
      </c>
      <c r="Q21" s="120" t="s">
        <v>116</v>
      </c>
      <c r="R21" s="142">
        <v>330.4</v>
      </c>
      <c r="S21" s="142">
        <v>311.6</v>
      </c>
      <c r="T21" s="121" t="s">
        <v>893</v>
      </c>
      <c r="U21" s="17"/>
      <c r="V21" s="127" t="s">
        <v>675</v>
      </c>
      <c r="W21" s="126"/>
    </row>
    <row r="22" spans="1:23" s="124" customFormat="1" ht="24">
      <c r="A22" s="117">
        <v>18</v>
      </c>
      <c r="B22" s="118" t="s">
        <v>235</v>
      </c>
      <c r="C22" s="7" t="s">
        <v>5</v>
      </c>
      <c r="D22" s="7"/>
      <c r="E22" s="7"/>
      <c r="F22" s="119" t="s">
        <v>898</v>
      </c>
      <c r="G22" s="118">
        <v>206.8</v>
      </c>
      <c r="H22" s="10">
        <v>3</v>
      </c>
      <c r="I22" s="7"/>
      <c r="J22" s="7"/>
      <c r="K22" s="8">
        <v>206.8</v>
      </c>
      <c r="L22" s="38">
        <v>22</v>
      </c>
      <c r="M22" s="38"/>
      <c r="N22" s="38" t="s">
        <v>32</v>
      </c>
      <c r="O22" s="38">
        <v>2010</v>
      </c>
      <c r="P22" s="8"/>
      <c r="Q22" s="120" t="s">
        <v>6</v>
      </c>
      <c r="R22" s="142">
        <v>159.6</v>
      </c>
      <c r="S22" s="142">
        <v>132.9</v>
      </c>
      <c r="T22" s="121" t="s">
        <v>893</v>
      </c>
      <c r="U22" s="17"/>
      <c r="V22" s="127" t="s">
        <v>675</v>
      </c>
      <c r="W22" s="126"/>
    </row>
    <row r="23" spans="1:23" s="124" customFormat="1" ht="48">
      <c r="A23" s="117">
        <v>19</v>
      </c>
      <c r="B23" s="118" t="s">
        <v>234</v>
      </c>
      <c r="C23" s="16" t="s">
        <v>28</v>
      </c>
      <c r="D23" s="16" t="s">
        <v>441</v>
      </c>
      <c r="E23" s="16"/>
      <c r="F23" s="128" t="s">
        <v>899</v>
      </c>
      <c r="G23" s="128">
        <v>7.4</v>
      </c>
      <c r="H23" s="30"/>
      <c r="I23" s="30"/>
      <c r="J23" s="30"/>
      <c r="K23" s="30" t="s">
        <v>30</v>
      </c>
      <c r="L23" s="58">
        <v>13</v>
      </c>
      <c r="M23" s="58"/>
      <c r="N23" s="58" t="s">
        <v>283</v>
      </c>
      <c r="O23" s="38">
        <v>2010</v>
      </c>
      <c r="P23" s="31"/>
      <c r="Q23" s="120" t="s">
        <v>901</v>
      </c>
      <c r="R23" s="142">
        <v>54</v>
      </c>
      <c r="S23" s="142">
        <v>38</v>
      </c>
      <c r="T23" s="125" t="s">
        <v>896</v>
      </c>
      <c r="U23" s="17"/>
      <c r="V23" s="127" t="s">
        <v>677</v>
      </c>
      <c r="W23" s="126"/>
    </row>
    <row r="24" spans="1:23" s="124" customFormat="1" ht="12.75">
      <c r="A24" s="117">
        <v>20</v>
      </c>
      <c r="B24" s="125" t="s">
        <v>559</v>
      </c>
      <c r="C24" s="96" t="s">
        <v>559</v>
      </c>
      <c r="D24" s="96"/>
      <c r="E24" s="96" t="s">
        <v>565</v>
      </c>
      <c r="F24" s="119" t="s">
        <v>683</v>
      </c>
      <c r="G24" s="128" t="s">
        <v>649</v>
      </c>
      <c r="H24" s="114"/>
      <c r="I24" s="114"/>
      <c r="J24" s="114">
        <v>1969</v>
      </c>
      <c r="K24" s="114"/>
      <c r="L24" s="115"/>
      <c r="M24" s="115"/>
      <c r="N24" s="115"/>
      <c r="O24" s="38"/>
      <c r="P24" s="31"/>
      <c r="Q24" s="120" t="s">
        <v>651</v>
      </c>
      <c r="R24" s="125">
        <v>0.001</v>
      </c>
      <c r="S24" s="125">
        <v>0.001</v>
      </c>
      <c r="T24" s="125" t="s">
        <v>234</v>
      </c>
      <c r="U24" s="83"/>
      <c r="V24" s="127" t="s">
        <v>906</v>
      </c>
      <c r="W24" s="126"/>
    </row>
    <row r="25" spans="1:23" s="124" customFormat="1" ht="12.75">
      <c r="A25" s="117">
        <v>21</v>
      </c>
      <c r="B25" s="125" t="s">
        <v>559</v>
      </c>
      <c r="C25" s="96" t="s">
        <v>559</v>
      </c>
      <c r="D25" s="96"/>
      <c r="E25" s="96" t="s">
        <v>565</v>
      </c>
      <c r="F25" s="119" t="s">
        <v>683</v>
      </c>
      <c r="G25" s="128" t="s">
        <v>652</v>
      </c>
      <c r="H25" s="114"/>
      <c r="I25" s="114"/>
      <c r="J25" s="114">
        <v>1969</v>
      </c>
      <c r="K25" s="114"/>
      <c r="L25" s="115"/>
      <c r="M25" s="115"/>
      <c r="N25" s="115"/>
      <c r="O25" s="38"/>
      <c r="P25" s="31"/>
      <c r="Q25" s="120" t="s">
        <v>653</v>
      </c>
      <c r="R25" s="125">
        <v>0.001</v>
      </c>
      <c r="S25" s="125">
        <v>0.001</v>
      </c>
      <c r="T25" s="125" t="s">
        <v>234</v>
      </c>
      <c r="U25" s="83"/>
      <c r="V25" s="127" t="s">
        <v>906</v>
      </c>
      <c r="W25" s="126"/>
    </row>
    <row r="26" spans="1:23" s="124" customFormat="1" ht="12.75">
      <c r="A26" s="117">
        <v>22</v>
      </c>
      <c r="B26" s="125" t="s">
        <v>559</v>
      </c>
      <c r="C26" s="96" t="s">
        <v>559</v>
      </c>
      <c r="D26" s="96"/>
      <c r="E26" s="96" t="s">
        <v>565</v>
      </c>
      <c r="F26" s="119" t="s">
        <v>683</v>
      </c>
      <c r="G26" s="128" t="s">
        <v>650</v>
      </c>
      <c r="H26" s="114"/>
      <c r="I26" s="114"/>
      <c r="J26" s="114">
        <v>1975</v>
      </c>
      <c r="K26" s="114"/>
      <c r="L26" s="115"/>
      <c r="M26" s="115"/>
      <c r="N26" s="115"/>
      <c r="O26" s="38"/>
      <c r="P26" s="31"/>
      <c r="Q26" s="120" t="s">
        <v>648</v>
      </c>
      <c r="R26" s="125">
        <v>0.001</v>
      </c>
      <c r="S26" s="125">
        <v>0.001</v>
      </c>
      <c r="T26" s="125" t="s">
        <v>234</v>
      </c>
      <c r="U26" s="83"/>
      <c r="V26" s="127" t="s">
        <v>906</v>
      </c>
      <c r="W26" s="126"/>
    </row>
    <row r="27" spans="1:23" s="124" customFormat="1" ht="12.75">
      <c r="A27" s="117">
        <v>23</v>
      </c>
      <c r="B27" s="125" t="s">
        <v>559</v>
      </c>
      <c r="C27" s="96" t="s">
        <v>559</v>
      </c>
      <c r="D27" s="96"/>
      <c r="E27" s="96" t="s">
        <v>565</v>
      </c>
      <c r="F27" s="119" t="s">
        <v>683</v>
      </c>
      <c r="G27" s="128" t="s">
        <v>654</v>
      </c>
      <c r="H27" s="114"/>
      <c r="I27" s="114"/>
      <c r="J27" s="114">
        <v>1964</v>
      </c>
      <c r="K27" s="114"/>
      <c r="L27" s="115"/>
      <c r="M27" s="115"/>
      <c r="N27" s="115"/>
      <c r="O27" s="38"/>
      <c r="P27" s="31"/>
      <c r="Q27" s="120" t="s">
        <v>655</v>
      </c>
      <c r="R27" s="125">
        <v>0.001</v>
      </c>
      <c r="S27" s="125">
        <v>0.001</v>
      </c>
      <c r="T27" s="125" t="s">
        <v>234</v>
      </c>
      <c r="U27" s="83"/>
      <c r="V27" s="127" t="s">
        <v>906</v>
      </c>
      <c r="W27" s="126"/>
    </row>
    <row r="28" spans="1:23" s="124" customFormat="1" ht="36">
      <c r="A28" s="117">
        <v>24</v>
      </c>
      <c r="B28" s="125" t="s">
        <v>559</v>
      </c>
      <c r="C28" s="96" t="s">
        <v>559</v>
      </c>
      <c r="D28" s="96"/>
      <c r="E28" s="96" t="s">
        <v>565</v>
      </c>
      <c r="F28" s="128" t="s">
        <v>566</v>
      </c>
      <c r="G28" s="128"/>
      <c r="H28" s="114"/>
      <c r="I28" s="114"/>
      <c r="J28" s="114">
        <v>1966</v>
      </c>
      <c r="K28" s="114"/>
      <c r="L28" s="115"/>
      <c r="M28" s="115"/>
      <c r="N28" s="115"/>
      <c r="O28" s="38"/>
      <c r="P28" s="31"/>
      <c r="Q28" s="120" t="s">
        <v>668</v>
      </c>
      <c r="R28" s="125">
        <v>0.001</v>
      </c>
      <c r="S28" s="125">
        <v>0.001</v>
      </c>
      <c r="T28" s="125" t="s">
        <v>234</v>
      </c>
      <c r="U28" s="83"/>
      <c r="V28" s="127" t="s">
        <v>906</v>
      </c>
      <c r="W28" s="126"/>
    </row>
    <row r="29" spans="1:23" s="124" customFormat="1" ht="12.75">
      <c r="A29" s="117">
        <v>25</v>
      </c>
      <c r="B29" s="125" t="s">
        <v>559</v>
      </c>
      <c r="C29" s="96" t="s">
        <v>559</v>
      </c>
      <c r="D29" s="96"/>
      <c r="E29" s="96" t="s">
        <v>565</v>
      </c>
      <c r="F29" s="119" t="s">
        <v>683</v>
      </c>
      <c r="G29" s="128" t="s">
        <v>630</v>
      </c>
      <c r="H29" s="114"/>
      <c r="I29" s="114"/>
      <c r="J29" s="114">
        <v>1971</v>
      </c>
      <c r="K29" s="114"/>
      <c r="L29" s="115"/>
      <c r="M29" s="115"/>
      <c r="N29" s="115"/>
      <c r="O29" s="38"/>
      <c r="P29" s="31"/>
      <c r="Q29" s="120" t="s">
        <v>631</v>
      </c>
      <c r="R29" s="125">
        <v>0.001</v>
      </c>
      <c r="S29" s="125">
        <v>0.001</v>
      </c>
      <c r="T29" s="125" t="s">
        <v>234</v>
      </c>
      <c r="U29" s="83"/>
      <c r="V29" s="127" t="s">
        <v>906</v>
      </c>
      <c r="W29" s="126"/>
    </row>
    <row r="30" spans="1:23" s="124" customFormat="1" ht="12.75">
      <c r="A30" s="117">
        <v>26</v>
      </c>
      <c r="B30" s="125" t="s">
        <v>559</v>
      </c>
      <c r="C30" s="96" t="s">
        <v>559</v>
      </c>
      <c r="D30" s="96"/>
      <c r="E30" s="96" t="s">
        <v>565</v>
      </c>
      <c r="F30" s="119" t="s">
        <v>683</v>
      </c>
      <c r="G30" s="128" t="s">
        <v>634</v>
      </c>
      <c r="H30" s="114"/>
      <c r="I30" s="114"/>
      <c r="J30" s="114">
        <v>1971</v>
      </c>
      <c r="K30" s="114"/>
      <c r="L30" s="115"/>
      <c r="M30" s="115"/>
      <c r="N30" s="115"/>
      <c r="O30" s="38"/>
      <c r="P30" s="31"/>
      <c r="Q30" s="120" t="s">
        <v>635</v>
      </c>
      <c r="R30" s="125">
        <v>0.001</v>
      </c>
      <c r="S30" s="125">
        <v>0.001</v>
      </c>
      <c r="T30" s="125" t="s">
        <v>234</v>
      </c>
      <c r="U30" s="83"/>
      <c r="V30" s="127" t="s">
        <v>906</v>
      </c>
      <c r="W30" s="126"/>
    </row>
    <row r="31" spans="1:23" s="124" customFormat="1" ht="12.75">
      <c r="A31" s="117">
        <v>27</v>
      </c>
      <c r="B31" s="125" t="s">
        <v>559</v>
      </c>
      <c r="C31" s="96" t="s">
        <v>559</v>
      </c>
      <c r="D31" s="96"/>
      <c r="E31" s="96" t="s">
        <v>565</v>
      </c>
      <c r="F31" s="119" t="s">
        <v>683</v>
      </c>
      <c r="G31" s="128" t="s">
        <v>632</v>
      </c>
      <c r="H31" s="114"/>
      <c r="I31" s="114"/>
      <c r="J31" s="114">
        <v>1983</v>
      </c>
      <c r="K31" s="114"/>
      <c r="L31" s="115"/>
      <c r="M31" s="115"/>
      <c r="N31" s="115"/>
      <c r="O31" s="38"/>
      <c r="P31" s="31"/>
      <c r="Q31" s="120" t="s">
        <v>633</v>
      </c>
      <c r="R31" s="125">
        <v>0.001</v>
      </c>
      <c r="S31" s="125">
        <v>0.001</v>
      </c>
      <c r="T31" s="125" t="s">
        <v>234</v>
      </c>
      <c r="U31" s="83"/>
      <c r="V31" s="127" t="s">
        <v>906</v>
      </c>
      <c r="W31" s="126"/>
    </row>
    <row r="32" spans="1:23" s="124" customFormat="1" ht="12.75">
      <c r="A32" s="117">
        <v>28</v>
      </c>
      <c r="B32" s="125" t="s">
        <v>559</v>
      </c>
      <c r="C32" s="96" t="s">
        <v>559</v>
      </c>
      <c r="D32" s="96"/>
      <c r="E32" s="96" t="s">
        <v>565</v>
      </c>
      <c r="F32" s="119" t="s">
        <v>683</v>
      </c>
      <c r="G32" s="128" t="s">
        <v>622</v>
      </c>
      <c r="H32" s="114"/>
      <c r="I32" s="114"/>
      <c r="J32" s="114">
        <v>1998</v>
      </c>
      <c r="K32" s="114"/>
      <c r="L32" s="115"/>
      <c r="M32" s="115"/>
      <c r="N32" s="115"/>
      <c r="O32" s="38"/>
      <c r="P32" s="31"/>
      <c r="Q32" s="120" t="s">
        <v>623</v>
      </c>
      <c r="R32" s="125">
        <v>0.001</v>
      </c>
      <c r="S32" s="125">
        <v>0.001</v>
      </c>
      <c r="T32" s="125" t="s">
        <v>234</v>
      </c>
      <c r="U32" s="83"/>
      <c r="V32" s="127" t="s">
        <v>906</v>
      </c>
      <c r="W32" s="126"/>
    </row>
    <row r="33" spans="1:23" s="124" customFormat="1" ht="12.75">
      <c r="A33" s="117">
        <v>29</v>
      </c>
      <c r="B33" s="125" t="s">
        <v>559</v>
      </c>
      <c r="C33" s="96" t="s">
        <v>559</v>
      </c>
      <c r="D33" s="96"/>
      <c r="E33" s="96" t="s">
        <v>565</v>
      </c>
      <c r="F33" s="119" t="s">
        <v>683</v>
      </c>
      <c r="G33" s="128" t="s">
        <v>626</v>
      </c>
      <c r="H33" s="114"/>
      <c r="I33" s="114"/>
      <c r="J33" s="114">
        <v>2005</v>
      </c>
      <c r="K33" s="114"/>
      <c r="L33" s="115"/>
      <c r="M33" s="115"/>
      <c r="N33" s="115"/>
      <c r="O33" s="38"/>
      <c r="P33" s="31"/>
      <c r="Q33" s="120" t="s">
        <v>627</v>
      </c>
      <c r="R33" s="125">
        <v>0.001</v>
      </c>
      <c r="S33" s="125">
        <v>0.001</v>
      </c>
      <c r="T33" s="125" t="s">
        <v>234</v>
      </c>
      <c r="U33" s="83"/>
      <c r="V33" s="127" t="s">
        <v>906</v>
      </c>
      <c r="W33" s="126"/>
    </row>
    <row r="34" spans="1:23" s="124" customFormat="1" ht="12.75">
      <c r="A34" s="117">
        <v>30</v>
      </c>
      <c r="B34" s="125" t="s">
        <v>559</v>
      </c>
      <c r="C34" s="96" t="s">
        <v>559</v>
      </c>
      <c r="D34" s="96"/>
      <c r="E34" s="96" t="s">
        <v>565</v>
      </c>
      <c r="F34" s="119" t="s">
        <v>683</v>
      </c>
      <c r="G34" s="128" t="s">
        <v>620</v>
      </c>
      <c r="H34" s="114"/>
      <c r="I34" s="114"/>
      <c r="J34" s="114">
        <v>1961</v>
      </c>
      <c r="K34" s="114"/>
      <c r="L34" s="115"/>
      <c r="M34" s="115"/>
      <c r="N34" s="115"/>
      <c r="O34" s="38"/>
      <c r="P34" s="31"/>
      <c r="Q34" s="120" t="s">
        <v>621</v>
      </c>
      <c r="R34" s="125">
        <v>0.001</v>
      </c>
      <c r="S34" s="125">
        <v>0.001</v>
      </c>
      <c r="T34" s="125" t="s">
        <v>234</v>
      </c>
      <c r="U34" s="83"/>
      <c r="V34" s="127" t="s">
        <v>906</v>
      </c>
      <c r="W34" s="126"/>
    </row>
    <row r="35" spans="1:23" s="124" customFormat="1" ht="12.75">
      <c r="A35" s="117">
        <v>31</v>
      </c>
      <c r="B35" s="125" t="s">
        <v>559</v>
      </c>
      <c r="C35" s="96" t="s">
        <v>559</v>
      </c>
      <c r="D35" s="96"/>
      <c r="E35" s="96" t="s">
        <v>565</v>
      </c>
      <c r="F35" s="119" t="s">
        <v>683</v>
      </c>
      <c r="G35" s="128" t="s">
        <v>624</v>
      </c>
      <c r="H35" s="114"/>
      <c r="I35" s="114"/>
      <c r="J35" s="114">
        <v>2005</v>
      </c>
      <c r="K35" s="114"/>
      <c r="L35" s="115"/>
      <c r="M35" s="115"/>
      <c r="N35" s="115"/>
      <c r="O35" s="38"/>
      <c r="P35" s="31"/>
      <c r="Q35" s="120" t="s">
        <v>625</v>
      </c>
      <c r="R35" s="125">
        <v>0.001</v>
      </c>
      <c r="S35" s="125">
        <v>0.001</v>
      </c>
      <c r="T35" s="125" t="s">
        <v>234</v>
      </c>
      <c r="U35" s="83"/>
      <c r="V35" s="127" t="s">
        <v>906</v>
      </c>
      <c r="W35" s="126"/>
    </row>
    <row r="36" spans="1:23" s="124" customFormat="1" ht="12.75">
      <c r="A36" s="117">
        <v>32</v>
      </c>
      <c r="B36" s="125" t="s">
        <v>559</v>
      </c>
      <c r="C36" s="96" t="s">
        <v>559</v>
      </c>
      <c r="D36" s="96"/>
      <c r="E36" s="96" t="s">
        <v>565</v>
      </c>
      <c r="F36" s="119" t="s">
        <v>683</v>
      </c>
      <c r="G36" s="128" t="s">
        <v>636</v>
      </c>
      <c r="H36" s="114"/>
      <c r="I36" s="114"/>
      <c r="J36" s="114">
        <v>1975</v>
      </c>
      <c r="K36" s="114"/>
      <c r="L36" s="115"/>
      <c r="M36" s="115"/>
      <c r="N36" s="115"/>
      <c r="O36" s="38"/>
      <c r="P36" s="31"/>
      <c r="Q36" s="120" t="s">
        <v>637</v>
      </c>
      <c r="R36" s="125">
        <v>0.001</v>
      </c>
      <c r="S36" s="125">
        <v>0.001</v>
      </c>
      <c r="T36" s="125" t="s">
        <v>234</v>
      </c>
      <c r="U36" s="83"/>
      <c r="V36" s="127" t="s">
        <v>906</v>
      </c>
      <c r="W36" s="126"/>
    </row>
    <row r="37" spans="1:23" s="124" customFormat="1" ht="12.75">
      <c r="A37" s="117">
        <v>33</v>
      </c>
      <c r="B37" s="125" t="s">
        <v>559</v>
      </c>
      <c r="C37" s="96" t="s">
        <v>559</v>
      </c>
      <c r="D37" s="96"/>
      <c r="E37" s="96" t="s">
        <v>565</v>
      </c>
      <c r="F37" s="119" t="s">
        <v>683</v>
      </c>
      <c r="G37" s="128" t="s">
        <v>628</v>
      </c>
      <c r="H37" s="114"/>
      <c r="I37" s="114"/>
      <c r="J37" s="114">
        <v>1972</v>
      </c>
      <c r="K37" s="114"/>
      <c r="L37" s="115"/>
      <c r="M37" s="115"/>
      <c r="N37" s="115"/>
      <c r="O37" s="38"/>
      <c r="P37" s="31"/>
      <c r="Q37" s="120" t="s">
        <v>629</v>
      </c>
      <c r="R37" s="125">
        <v>0.001</v>
      </c>
      <c r="S37" s="125">
        <v>0.001</v>
      </c>
      <c r="T37" s="125" t="s">
        <v>234</v>
      </c>
      <c r="U37" s="83"/>
      <c r="V37" s="127" t="s">
        <v>906</v>
      </c>
      <c r="W37" s="126"/>
    </row>
    <row r="38" spans="1:23" s="124" customFormat="1" ht="48">
      <c r="A38" s="117">
        <v>34</v>
      </c>
      <c r="B38" s="118" t="s">
        <v>234</v>
      </c>
      <c r="C38" s="16" t="s">
        <v>29</v>
      </c>
      <c r="D38" s="16" t="s">
        <v>441</v>
      </c>
      <c r="E38" s="16"/>
      <c r="F38" s="128" t="s">
        <v>899</v>
      </c>
      <c r="G38" s="128">
        <v>13.8</v>
      </c>
      <c r="H38" s="30"/>
      <c r="I38" s="30"/>
      <c r="J38" s="30"/>
      <c r="K38" s="30" t="s">
        <v>52</v>
      </c>
      <c r="L38" s="58">
        <v>13</v>
      </c>
      <c r="M38" s="58"/>
      <c r="N38" s="58" t="s">
        <v>283</v>
      </c>
      <c r="O38" s="38">
        <v>2010</v>
      </c>
      <c r="P38" s="31"/>
      <c r="Q38" s="120" t="s">
        <v>900</v>
      </c>
      <c r="R38" s="125">
        <v>63</v>
      </c>
      <c r="S38" s="125">
        <v>43</v>
      </c>
      <c r="T38" s="125" t="s">
        <v>896</v>
      </c>
      <c r="U38" s="17"/>
      <c r="V38" s="127" t="s">
        <v>677</v>
      </c>
      <c r="W38" s="126"/>
    </row>
    <row r="39" spans="1:23" s="124" customFormat="1" ht="36">
      <c r="A39" s="117">
        <v>35</v>
      </c>
      <c r="B39" s="118" t="s">
        <v>235</v>
      </c>
      <c r="C39" s="7" t="s">
        <v>118</v>
      </c>
      <c r="D39" s="7"/>
      <c r="E39" s="7"/>
      <c r="F39" s="119" t="s">
        <v>822</v>
      </c>
      <c r="G39" s="118">
        <v>107.5</v>
      </c>
      <c r="H39" s="10">
        <v>8</v>
      </c>
      <c r="I39" s="7"/>
      <c r="J39" s="7"/>
      <c r="K39" s="8"/>
      <c r="L39" s="38"/>
      <c r="M39" s="38"/>
      <c r="N39" s="38"/>
      <c r="O39" s="8"/>
      <c r="P39" s="23"/>
      <c r="Q39" s="120" t="s">
        <v>119</v>
      </c>
      <c r="R39" s="142">
        <v>226.5</v>
      </c>
      <c r="S39" s="142">
        <v>149.7</v>
      </c>
      <c r="T39" s="121" t="s">
        <v>164</v>
      </c>
      <c r="U39" s="17"/>
      <c r="V39" s="127" t="s">
        <v>676</v>
      </c>
      <c r="W39" s="126"/>
    </row>
    <row r="40" spans="1:23" s="124" customFormat="1" ht="24">
      <c r="A40" s="117">
        <v>36</v>
      </c>
      <c r="B40" s="118" t="s">
        <v>235</v>
      </c>
      <c r="C40" s="79"/>
      <c r="D40" s="79"/>
      <c r="E40" s="79"/>
      <c r="F40" s="119" t="s">
        <v>823</v>
      </c>
      <c r="G40" s="118">
        <v>194.5</v>
      </c>
      <c r="H40" s="80">
        <v>9</v>
      </c>
      <c r="I40" s="79" t="s">
        <v>117</v>
      </c>
      <c r="J40" s="79"/>
      <c r="K40" s="78">
        <v>194.5</v>
      </c>
      <c r="L40" s="81">
        <v>24</v>
      </c>
      <c r="M40" s="81"/>
      <c r="N40" s="81" t="s">
        <v>37</v>
      </c>
      <c r="O40" s="81" t="s">
        <v>48</v>
      </c>
      <c r="P40" s="82"/>
      <c r="Q40" s="120" t="s">
        <v>13</v>
      </c>
      <c r="R40" s="142">
        <v>124.3</v>
      </c>
      <c r="S40" s="142">
        <v>119.2</v>
      </c>
      <c r="T40" s="121" t="s">
        <v>893</v>
      </c>
      <c r="U40" s="83"/>
      <c r="V40" s="127" t="s">
        <v>906</v>
      </c>
      <c r="W40" s="126"/>
    </row>
    <row r="41" spans="1:23" s="124" customFormat="1" ht="12.75">
      <c r="A41" s="117">
        <v>37</v>
      </c>
      <c r="B41" s="118" t="s">
        <v>235</v>
      </c>
      <c r="C41" s="7"/>
      <c r="D41" s="7"/>
      <c r="E41" s="7"/>
      <c r="F41" s="119" t="s">
        <v>823</v>
      </c>
      <c r="G41" s="118">
        <v>798.1</v>
      </c>
      <c r="H41" s="10">
        <v>9</v>
      </c>
      <c r="I41" s="7" t="s">
        <v>288</v>
      </c>
      <c r="J41" s="7"/>
      <c r="K41" s="8">
        <v>798.1</v>
      </c>
      <c r="L41" s="38" t="s">
        <v>279</v>
      </c>
      <c r="M41" s="38"/>
      <c r="N41" s="38" t="s">
        <v>39</v>
      </c>
      <c r="O41" s="38" t="s">
        <v>17</v>
      </c>
      <c r="P41" s="23"/>
      <c r="Q41" s="120" t="s">
        <v>272</v>
      </c>
      <c r="R41" s="142">
        <v>510.2</v>
      </c>
      <c r="S41" s="142">
        <v>489.1</v>
      </c>
      <c r="T41" s="121" t="s">
        <v>893</v>
      </c>
      <c r="U41" s="17"/>
      <c r="V41" s="127" t="s">
        <v>675</v>
      </c>
      <c r="W41" s="126"/>
    </row>
    <row r="42" spans="1:23" s="124" customFormat="1" ht="12.75">
      <c r="A42" s="117">
        <v>38</v>
      </c>
      <c r="B42" s="118" t="s">
        <v>235</v>
      </c>
      <c r="C42" s="7" t="s">
        <v>231</v>
      </c>
      <c r="D42" s="7"/>
      <c r="E42" s="7" t="s">
        <v>565</v>
      </c>
      <c r="F42" s="119" t="s">
        <v>824</v>
      </c>
      <c r="G42" s="118">
        <v>73</v>
      </c>
      <c r="H42" s="10">
        <v>9</v>
      </c>
      <c r="I42" s="7"/>
      <c r="J42" s="7"/>
      <c r="K42" s="8">
        <v>73</v>
      </c>
      <c r="L42" s="38" t="s">
        <v>15</v>
      </c>
      <c r="M42" s="38"/>
      <c r="N42" s="38" t="s">
        <v>45</v>
      </c>
      <c r="O42" s="38" t="s">
        <v>186</v>
      </c>
      <c r="P42" s="23"/>
      <c r="Q42" s="120" t="s">
        <v>327</v>
      </c>
      <c r="R42" s="142">
        <v>46.7</v>
      </c>
      <c r="S42" s="142">
        <v>44.7</v>
      </c>
      <c r="T42" s="121" t="s">
        <v>893</v>
      </c>
      <c r="U42" s="17"/>
      <c r="V42" s="127" t="s">
        <v>675</v>
      </c>
      <c r="W42" s="126"/>
    </row>
    <row r="43" spans="1:23" s="124" customFormat="1" ht="42.75" customHeight="1">
      <c r="A43" s="117">
        <v>39</v>
      </c>
      <c r="B43" s="118" t="s">
        <v>291</v>
      </c>
      <c r="C43" s="7" t="s">
        <v>479</v>
      </c>
      <c r="D43" s="7" t="s">
        <v>441</v>
      </c>
      <c r="E43" s="7"/>
      <c r="F43" s="119" t="s">
        <v>682</v>
      </c>
      <c r="G43" s="118"/>
      <c r="H43" s="38" t="s">
        <v>478</v>
      </c>
      <c r="I43" s="7"/>
      <c r="J43" s="7"/>
      <c r="K43" s="38" t="s">
        <v>22</v>
      </c>
      <c r="L43" s="38" t="s">
        <v>33</v>
      </c>
      <c r="M43" s="38"/>
      <c r="N43" s="38" t="s">
        <v>35</v>
      </c>
      <c r="O43" s="38" t="s">
        <v>48</v>
      </c>
      <c r="P43" s="27"/>
      <c r="Q43" s="120" t="s">
        <v>216</v>
      </c>
      <c r="R43" s="142">
        <v>179.5</v>
      </c>
      <c r="S43" s="142">
        <v>157</v>
      </c>
      <c r="T43" s="121" t="s">
        <v>893</v>
      </c>
      <c r="U43" s="17"/>
      <c r="V43" s="127" t="s">
        <v>675</v>
      </c>
      <c r="W43" s="126"/>
    </row>
    <row r="44" spans="1:23" s="124" customFormat="1" ht="12.75">
      <c r="A44" s="117">
        <v>40</v>
      </c>
      <c r="B44" s="118" t="s">
        <v>235</v>
      </c>
      <c r="C44" s="79"/>
      <c r="D44" s="79"/>
      <c r="E44" s="79"/>
      <c r="F44" s="119" t="s">
        <v>825</v>
      </c>
      <c r="G44" s="118">
        <v>134.3</v>
      </c>
      <c r="H44" s="36"/>
      <c r="I44" s="35"/>
      <c r="J44" s="35"/>
      <c r="K44" s="34"/>
      <c r="L44" s="66"/>
      <c r="M44" s="66"/>
      <c r="N44" s="66"/>
      <c r="O44" s="34"/>
      <c r="P44" s="37"/>
      <c r="Q44" s="120" t="s">
        <v>640</v>
      </c>
      <c r="R44" s="142">
        <v>533.8</v>
      </c>
      <c r="S44" s="142">
        <v>533.8</v>
      </c>
      <c r="T44" s="121" t="s">
        <v>893</v>
      </c>
      <c r="U44" s="83"/>
      <c r="V44" s="127" t="s">
        <v>675</v>
      </c>
      <c r="W44" s="126"/>
    </row>
    <row r="45" spans="1:23" s="124" customFormat="1" ht="48">
      <c r="A45" s="117">
        <v>41</v>
      </c>
      <c r="B45" s="118" t="s">
        <v>235</v>
      </c>
      <c r="C45" s="79" t="s">
        <v>603</v>
      </c>
      <c r="D45" s="79"/>
      <c r="E45" s="79"/>
      <c r="F45" s="119" t="s">
        <v>826</v>
      </c>
      <c r="G45" s="118">
        <v>144.4</v>
      </c>
      <c r="H45" s="36"/>
      <c r="I45" s="35"/>
      <c r="J45" s="35"/>
      <c r="K45" s="34"/>
      <c r="L45" s="66"/>
      <c r="M45" s="66"/>
      <c r="N45" s="66"/>
      <c r="O45" s="34"/>
      <c r="P45" s="37"/>
      <c r="Q45" s="120" t="s">
        <v>604</v>
      </c>
      <c r="R45" s="142">
        <v>181.1</v>
      </c>
      <c r="S45" s="142">
        <v>178</v>
      </c>
      <c r="T45" s="121" t="s">
        <v>893</v>
      </c>
      <c r="U45" s="83"/>
      <c r="V45" s="127" t="s">
        <v>679</v>
      </c>
      <c r="W45" s="126"/>
    </row>
    <row r="46" spans="1:24" s="124" customFormat="1" ht="12.75">
      <c r="A46" s="117">
        <v>42</v>
      </c>
      <c r="B46" s="118" t="s">
        <v>235</v>
      </c>
      <c r="C46" s="79" t="s">
        <v>530</v>
      </c>
      <c r="D46" s="79"/>
      <c r="E46" s="79"/>
      <c r="F46" s="119" t="s">
        <v>827</v>
      </c>
      <c r="G46" s="118">
        <v>200.5</v>
      </c>
      <c r="H46" s="80">
        <v>2</v>
      </c>
      <c r="I46" s="79"/>
      <c r="J46" s="79"/>
      <c r="K46" s="78">
        <v>200.5</v>
      </c>
      <c r="L46" s="81"/>
      <c r="M46" s="81"/>
      <c r="N46" s="81"/>
      <c r="O46" s="34"/>
      <c r="P46" s="37"/>
      <c r="Q46" s="120" t="s">
        <v>531</v>
      </c>
      <c r="R46" s="142">
        <v>354.1</v>
      </c>
      <c r="S46" s="142">
        <v>244.8</v>
      </c>
      <c r="T46" s="121" t="s">
        <v>893</v>
      </c>
      <c r="U46" s="83"/>
      <c r="V46" s="127" t="s">
        <v>675</v>
      </c>
      <c r="W46" s="126"/>
      <c r="X46" s="126" t="s">
        <v>678</v>
      </c>
    </row>
    <row r="47" spans="1:23" s="124" customFormat="1" ht="39" customHeight="1">
      <c r="A47" s="117">
        <v>43</v>
      </c>
      <c r="B47" s="118" t="s">
        <v>235</v>
      </c>
      <c r="C47" s="7" t="s">
        <v>141</v>
      </c>
      <c r="D47" s="7" t="s">
        <v>142</v>
      </c>
      <c r="E47" s="7" t="s">
        <v>120</v>
      </c>
      <c r="F47" s="119" t="s">
        <v>828</v>
      </c>
      <c r="G47" s="118">
        <v>130.2</v>
      </c>
      <c r="H47" s="10">
        <v>11</v>
      </c>
      <c r="I47" s="7"/>
      <c r="J47" s="7"/>
      <c r="K47" s="8">
        <v>126.1</v>
      </c>
      <c r="L47" s="38">
        <v>19</v>
      </c>
      <c r="M47" s="38"/>
      <c r="N47" s="38" t="s">
        <v>39</v>
      </c>
      <c r="O47" s="38" t="s">
        <v>23</v>
      </c>
      <c r="P47" s="23">
        <v>130.2</v>
      </c>
      <c r="Q47" s="120" t="s">
        <v>143</v>
      </c>
      <c r="R47" s="142">
        <v>224.4</v>
      </c>
      <c r="S47" s="142">
        <v>154.7</v>
      </c>
      <c r="T47" s="121" t="s">
        <v>893</v>
      </c>
      <c r="U47" s="17"/>
      <c r="V47" s="127" t="s">
        <v>675</v>
      </c>
      <c r="W47" s="126"/>
    </row>
    <row r="48" spans="1:23" s="124" customFormat="1" ht="12.75">
      <c r="A48" s="117">
        <v>44</v>
      </c>
      <c r="B48" s="118" t="s">
        <v>235</v>
      </c>
      <c r="C48" s="7" t="s">
        <v>314</v>
      </c>
      <c r="D48" s="7"/>
      <c r="E48" s="7"/>
      <c r="F48" s="119" t="s">
        <v>829</v>
      </c>
      <c r="G48" s="118">
        <v>1125.9</v>
      </c>
      <c r="H48" s="10">
        <v>21</v>
      </c>
      <c r="I48" s="7"/>
      <c r="J48" s="7"/>
      <c r="K48" s="8">
        <v>1125.9</v>
      </c>
      <c r="L48" s="38" t="s">
        <v>49</v>
      </c>
      <c r="M48" s="38"/>
      <c r="N48" s="38" t="s">
        <v>35</v>
      </c>
      <c r="O48" s="8">
        <v>2013</v>
      </c>
      <c r="P48" s="69">
        <v>1125.9</v>
      </c>
      <c r="Q48" s="120" t="s">
        <v>324</v>
      </c>
      <c r="R48" s="142">
        <v>2757.2</v>
      </c>
      <c r="S48" s="142">
        <v>2225.4</v>
      </c>
      <c r="T48" s="121" t="s">
        <v>893</v>
      </c>
      <c r="U48" s="17"/>
      <c r="V48" s="127" t="s">
        <v>675</v>
      </c>
      <c r="W48" s="126"/>
    </row>
    <row r="49" spans="1:23" s="124" customFormat="1" ht="24">
      <c r="A49" s="117">
        <v>45</v>
      </c>
      <c r="B49" s="118" t="s">
        <v>235</v>
      </c>
      <c r="C49" s="7"/>
      <c r="D49" s="7" t="s">
        <v>315</v>
      </c>
      <c r="E49" s="7" t="s">
        <v>121</v>
      </c>
      <c r="F49" s="119" t="s">
        <v>829</v>
      </c>
      <c r="G49" s="118">
        <v>35.3</v>
      </c>
      <c r="H49" s="10">
        <v>21</v>
      </c>
      <c r="I49" s="7"/>
      <c r="J49" s="7"/>
      <c r="K49" s="8">
        <v>35.3</v>
      </c>
      <c r="L49" s="38" t="s">
        <v>49</v>
      </c>
      <c r="M49" s="38"/>
      <c r="N49" s="38" t="s">
        <v>35</v>
      </c>
      <c r="O49" s="8">
        <v>2013</v>
      </c>
      <c r="P49" s="69">
        <v>35.3</v>
      </c>
      <c r="Q49" s="120" t="s">
        <v>316</v>
      </c>
      <c r="R49" s="142">
        <v>86.4</v>
      </c>
      <c r="S49" s="142">
        <v>69.8</v>
      </c>
      <c r="T49" s="121" t="s">
        <v>893</v>
      </c>
      <c r="U49" s="17"/>
      <c r="V49" s="127" t="s">
        <v>906</v>
      </c>
      <c r="W49" s="126"/>
    </row>
    <row r="50" spans="1:23" s="124" customFormat="1" ht="48">
      <c r="A50" s="117">
        <v>46</v>
      </c>
      <c r="B50" s="118" t="s">
        <v>235</v>
      </c>
      <c r="C50" s="7" t="s">
        <v>148</v>
      </c>
      <c r="D50" s="7"/>
      <c r="E50" s="7"/>
      <c r="F50" s="119" t="s">
        <v>829</v>
      </c>
      <c r="G50" s="118">
        <v>30.8</v>
      </c>
      <c r="H50" s="10">
        <v>21</v>
      </c>
      <c r="I50" s="7"/>
      <c r="J50" s="7"/>
      <c r="K50" s="8">
        <v>30.8</v>
      </c>
      <c r="L50" s="38"/>
      <c r="M50" s="38"/>
      <c r="N50" s="38"/>
      <c r="O50" s="8"/>
      <c r="P50" s="69"/>
      <c r="Q50" s="120" t="s">
        <v>149</v>
      </c>
      <c r="R50" s="142">
        <v>75.4</v>
      </c>
      <c r="S50" s="142">
        <v>60.9</v>
      </c>
      <c r="T50" s="121" t="s">
        <v>893</v>
      </c>
      <c r="U50" s="17"/>
      <c r="V50" s="127" t="s">
        <v>679</v>
      </c>
      <c r="W50" s="126"/>
    </row>
    <row r="51" spans="1:23" s="124" customFormat="1" ht="34.5" customHeight="1">
      <c r="A51" s="117">
        <v>47</v>
      </c>
      <c r="B51" s="118" t="s">
        <v>235</v>
      </c>
      <c r="C51" s="7" t="s">
        <v>110</v>
      </c>
      <c r="D51" s="7" t="s">
        <v>111</v>
      </c>
      <c r="E51" s="7" t="s">
        <v>112</v>
      </c>
      <c r="F51" s="119" t="s">
        <v>830</v>
      </c>
      <c r="G51" s="118">
        <v>167.4</v>
      </c>
      <c r="H51" s="10">
        <v>64</v>
      </c>
      <c r="I51" s="7"/>
      <c r="J51" s="7"/>
      <c r="K51" s="8">
        <v>167.4</v>
      </c>
      <c r="L51" s="38">
        <v>21</v>
      </c>
      <c r="M51" s="38"/>
      <c r="N51" s="38" t="s">
        <v>69</v>
      </c>
      <c r="O51" s="38">
        <v>2010</v>
      </c>
      <c r="P51" s="23"/>
      <c r="Q51" s="120" t="s">
        <v>89</v>
      </c>
      <c r="R51" s="142">
        <v>40.1</v>
      </c>
      <c r="S51" s="142">
        <v>34.9</v>
      </c>
      <c r="T51" s="121" t="s">
        <v>893</v>
      </c>
      <c r="U51" s="17"/>
      <c r="V51" s="127" t="s">
        <v>675</v>
      </c>
      <c r="W51" s="126"/>
    </row>
    <row r="52" spans="1:23" s="124" customFormat="1" ht="30" customHeight="1">
      <c r="A52" s="117">
        <v>48</v>
      </c>
      <c r="B52" s="118" t="s">
        <v>235</v>
      </c>
      <c r="C52" s="7" t="s">
        <v>151</v>
      </c>
      <c r="D52" s="7" t="s">
        <v>152</v>
      </c>
      <c r="E52" s="7" t="s">
        <v>153</v>
      </c>
      <c r="F52" s="119" t="s">
        <v>830</v>
      </c>
      <c r="G52" s="118">
        <v>81.1</v>
      </c>
      <c r="H52" s="10">
        <v>64</v>
      </c>
      <c r="I52" s="7"/>
      <c r="J52" s="7"/>
      <c r="K52" s="8">
        <v>81.1</v>
      </c>
      <c r="L52" s="38">
        <v>21</v>
      </c>
      <c r="M52" s="38"/>
      <c r="N52" s="38" t="s">
        <v>69</v>
      </c>
      <c r="O52" s="38">
        <v>2010</v>
      </c>
      <c r="P52" s="23"/>
      <c r="Q52" s="120" t="s">
        <v>90</v>
      </c>
      <c r="R52" s="142">
        <v>19.4</v>
      </c>
      <c r="S52" s="142">
        <v>16.9</v>
      </c>
      <c r="T52" s="121" t="s">
        <v>893</v>
      </c>
      <c r="U52" s="17"/>
      <c r="V52" s="127" t="s">
        <v>675</v>
      </c>
      <c r="W52" s="126"/>
    </row>
    <row r="53" spans="1:23" s="124" customFormat="1" ht="24">
      <c r="A53" s="117">
        <v>49</v>
      </c>
      <c r="B53" s="118" t="s">
        <v>235</v>
      </c>
      <c r="C53" s="7"/>
      <c r="D53" s="7"/>
      <c r="E53" s="7"/>
      <c r="F53" s="119" t="s">
        <v>830</v>
      </c>
      <c r="G53" s="118">
        <v>21.7</v>
      </c>
      <c r="H53" s="10">
        <v>64</v>
      </c>
      <c r="I53" s="7"/>
      <c r="J53" s="7"/>
      <c r="K53" s="8">
        <v>21.7</v>
      </c>
      <c r="L53" s="38">
        <v>21</v>
      </c>
      <c r="M53" s="38"/>
      <c r="N53" s="38" t="s">
        <v>69</v>
      </c>
      <c r="O53" s="38">
        <v>2010</v>
      </c>
      <c r="P53" s="23"/>
      <c r="Q53" s="120" t="s">
        <v>88</v>
      </c>
      <c r="R53" s="142">
        <v>5.2</v>
      </c>
      <c r="S53" s="142">
        <v>4.5</v>
      </c>
      <c r="T53" s="121" t="s">
        <v>893</v>
      </c>
      <c r="U53" s="17"/>
      <c r="V53" s="127" t="s">
        <v>675</v>
      </c>
      <c r="W53" s="126"/>
    </row>
    <row r="54" spans="1:23" s="124" customFormat="1" ht="24">
      <c r="A54" s="117">
        <v>50</v>
      </c>
      <c r="B54" s="118" t="s">
        <v>235</v>
      </c>
      <c r="C54" s="7"/>
      <c r="D54" s="7"/>
      <c r="E54" s="7"/>
      <c r="F54" s="119" t="s">
        <v>830</v>
      </c>
      <c r="G54" s="118">
        <v>9.6</v>
      </c>
      <c r="H54" s="10">
        <v>64</v>
      </c>
      <c r="I54" s="7"/>
      <c r="J54" s="7"/>
      <c r="K54" s="8">
        <v>9.6</v>
      </c>
      <c r="L54" s="38">
        <v>21</v>
      </c>
      <c r="M54" s="38"/>
      <c r="N54" s="38" t="s">
        <v>69</v>
      </c>
      <c r="O54" s="38">
        <v>2010</v>
      </c>
      <c r="P54" s="23"/>
      <c r="Q54" s="120" t="s">
        <v>91</v>
      </c>
      <c r="R54" s="142">
        <v>2.3</v>
      </c>
      <c r="S54" s="142">
        <v>2</v>
      </c>
      <c r="T54" s="121" t="s">
        <v>893</v>
      </c>
      <c r="U54" s="17"/>
      <c r="V54" s="127" t="s">
        <v>675</v>
      </c>
      <c r="W54" s="126"/>
    </row>
    <row r="55" spans="1:23" s="124" customFormat="1" ht="39" customHeight="1">
      <c r="A55" s="117">
        <v>51</v>
      </c>
      <c r="B55" s="118" t="s">
        <v>235</v>
      </c>
      <c r="C55" s="7" t="s">
        <v>150</v>
      </c>
      <c r="D55" s="7" t="s">
        <v>102</v>
      </c>
      <c r="E55" s="7" t="s">
        <v>103</v>
      </c>
      <c r="F55" s="119" t="s">
        <v>830</v>
      </c>
      <c r="G55" s="118">
        <v>268.3</v>
      </c>
      <c r="H55" s="10">
        <v>64</v>
      </c>
      <c r="I55" s="7"/>
      <c r="J55" s="7"/>
      <c r="K55" s="8">
        <v>268.3</v>
      </c>
      <c r="L55" s="38">
        <v>21</v>
      </c>
      <c r="M55" s="38"/>
      <c r="N55" s="38" t="s">
        <v>69</v>
      </c>
      <c r="O55" s="38">
        <v>2010</v>
      </c>
      <c r="P55" s="23"/>
      <c r="Q55" s="120" t="s">
        <v>94</v>
      </c>
      <c r="R55" s="142">
        <v>64.3</v>
      </c>
      <c r="S55" s="142">
        <v>55.9</v>
      </c>
      <c r="T55" s="121" t="s">
        <v>893</v>
      </c>
      <c r="U55" s="17"/>
      <c r="V55" s="127" t="s">
        <v>675</v>
      </c>
      <c r="W55" s="126"/>
    </row>
    <row r="56" spans="1:23" s="124" customFormat="1" ht="35.25" customHeight="1">
      <c r="A56" s="117">
        <v>52</v>
      </c>
      <c r="B56" s="118" t="s">
        <v>235</v>
      </c>
      <c r="C56" s="7" t="s">
        <v>150</v>
      </c>
      <c r="D56" s="7" t="s">
        <v>102</v>
      </c>
      <c r="E56" s="7" t="s">
        <v>103</v>
      </c>
      <c r="F56" s="119" t="s">
        <v>830</v>
      </c>
      <c r="G56" s="118">
        <v>102.2</v>
      </c>
      <c r="H56" s="10">
        <v>64</v>
      </c>
      <c r="I56" s="7"/>
      <c r="J56" s="7"/>
      <c r="K56" s="8">
        <v>102.2</v>
      </c>
      <c r="L56" s="38">
        <v>21</v>
      </c>
      <c r="M56" s="38"/>
      <c r="N56" s="38" t="s">
        <v>69</v>
      </c>
      <c r="O56" s="38">
        <v>2010</v>
      </c>
      <c r="P56" s="23"/>
      <c r="Q56" s="120" t="s">
        <v>95</v>
      </c>
      <c r="R56" s="142">
        <v>24.5</v>
      </c>
      <c r="S56" s="142">
        <v>21.3</v>
      </c>
      <c r="T56" s="121" t="s">
        <v>893</v>
      </c>
      <c r="U56" s="17"/>
      <c r="V56" s="127" t="s">
        <v>675</v>
      </c>
      <c r="W56" s="126"/>
    </row>
    <row r="57" spans="1:23" s="124" customFormat="1" ht="30.75" customHeight="1">
      <c r="A57" s="117">
        <v>53</v>
      </c>
      <c r="B57" s="118" t="s">
        <v>235</v>
      </c>
      <c r="C57" s="15" t="s">
        <v>285</v>
      </c>
      <c r="D57" s="15" t="s">
        <v>286</v>
      </c>
      <c r="E57" s="15" t="s">
        <v>287</v>
      </c>
      <c r="F57" s="119" t="s">
        <v>831</v>
      </c>
      <c r="G57" s="118">
        <v>114.5</v>
      </c>
      <c r="H57" s="10">
        <v>33</v>
      </c>
      <c r="I57" s="7"/>
      <c r="J57" s="7"/>
      <c r="K57" s="28">
        <v>114.5</v>
      </c>
      <c r="L57" s="68">
        <v>28</v>
      </c>
      <c r="M57" s="68"/>
      <c r="N57" s="68" t="s">
        <v>39</v>
      </c>
      <c r="O57" s="38" t="s">
        <v>24</v>
      </c>
      <c r="P57" s="28">
        <v>114.5</v>
      </c>
      <c r="Q57" s="120" t="s">
        <v>306</v>
      </c>
      <c r="R57" s="142">
        <v>219</v>
      </c>
      <c r="S57" s="142">
        <v>153.8</v>
      </c>
      <c r="T57" s="121" t="s">
        <v>893</v>
      </c>
      <c r="U57" s="17"/>
      <c r="V57" s="127" t="s">
        <v>675</v>
      </c>
      <c r="W57" s="126"/>
    </row>
    <row r="58" spans="1:23" s="124" customFormat="1" ht="24">
      <c r="A58" s="117">
        <v>54</v>
      </c>
      <c r="B58" s="118" t="s">
        <v>235</v>
      </c>
      <c r="C58" s="7" t="s">
        <v>175</v>
      </c>
      <c r="D58" s="7"/>
      <c r="E58" s="7"/>
      <c r="F58" s="119" t="s">
        <v>832</v>
      </c>
      <c r="G58" s="118">
        <v>671.5</v>
      </c>
      <c r="H58" s="10">
        <v>26</v>
      </c>
      <c r="I58" s="7"/>
      <c r="J58" s="7"/>
      <c r="K58" s="8">
        <v>671.5</v>
      </c>
      <c r="L58" s="38">
        <v>11</v>
      </c>
      <c r="M58" s="38"/>
      <c r="N58" s="38" t="s">
        <v>36</v>
      </c>
      <c r="O58" s="24" t="s">
        <v>48</v>
      </c>
      <c r="P58" s="23">
        <v>351.4</v>
      </c>
      <c r="Q58" s="120" t="s">
        <v>155</v>
      </c>
      <c r="R58" s="142">
        <v>1217.2</v>
      </c>
      <c r="S58" s="142">
        <v>1055.3</v>
      </c>
      <c r="T58" s="121" t="s">
        <v>893</v>
      </c>
      <c r="U58" s="17"/>
      <c r="V58" s="127" t="s">
        <v>675</v>
      </c>
      <c r="W58" s="126"/>
    </row>
    <row r="59" spans="1:23" s="124" customFormat="1" ht="36" customHeight="1">
      <c r="A59" s="117">
        <v>55</v>
      </c>
      <c r="B59" s="118" t="s">
        <v>291</v>
      </c>
      <c r="C59" s="7" t="s">
        <v>589</v>
      </c>
      <c r="D59" s="7"/>
      <c r="E59" s="7"/>
      <c r="F59" s="119" t="s">
        <v>833</v>
      </c>
      <c r="G59" s="118">
        <v>725.5</v>
      </c>
      <c r="H59" s="10">
        <v>30</v>
      </c>
      <c r="I59" s="8" t="s">
        <v>244</v>
      </c>
      <c r="J59" s="8"/>
      <c r="K59" s="8">
        <v>725.5</v>
      </c>
      <c r="L59" s="38">
        <v>30</v>
      </c>
      <c r="M59" s="38"/>
      <c r="N59" s="38" t="s">
        <v>39</v>
      </c>
      <c r="O59" s="24" t="s">
        <v>48</v>
      </c>
      <c r="P59" s="23"/>
      <c r="Q59" s="120" t="s">
        <v>214</v>
      </c>
      <c r="R59" s="142">
        <v>9560.9</v>
      </c>
      <c r="S59" s="142">
        <v>4133.1</v>
      </c>
      <c r="T59" s="121" t="s">
        <v>893</v>
      </c>
      <c r="U59" s="17"/>
      <c r="V59" s="127" t="s">
        <v>676</v>
      </c>
      <c r="W59" s="126"/>
    </row>
    <row r="60" spans="1:23" s="124" customFormat="1" ht="24">
      <c r="A60" s="117">
        <v>56</v>
      </c>
      <c r="B60" s="118" t="s">
        <v>235</v>
      </c>
      <c r="C60" s="7"/>
      <c r="D60" s="7" t="s">
        <v>154</v>
      </c>
      <c r="E60" s="7"/>
      <c r="F60" s="119" t="s">
        <v>685</v>
      </c>
      <c r="G60" s="118">
        <v>88.1</v>
      </c>
      <c r="H60" s="10">
        <v>3</v>
      </c>
      <c r="I60" s="8"/>
      <c r="J60" s="8"/>
      <c r="K60" s="8">
        <v>88.1</v>
      </c>
      <c r="L60" s="38" t="s">
        <v>41</v>
      </c>
      <c r="M60" s="38"/>
      <c r="N60" s="38" t="s">
        <v>39</v>
      </c>
      <c r="O60" s="24" t="s">
        <v>186</v>
      </c>
      <c r="P60" s="23"/>
      <c r="Q60" s="120" t="s">
        <v>289</v>
      </c>
      <c r="R60" s="142">
        <v>167.6</v>
      </c>
      <c r="S60" s="142">
        <v>112.7</v>
      </c>
      <c r="T60" s="121" t="s">
        <v>893</v>
      </c>
      <c r="U60" s="17"/>
      <c r="V60" s="127" t="s">
        <v>675</v>
      </c>
      <c r="W60" s="126"/>
    </row>
    <row r="61" spans="1:23" s="124" customFormat="1" ht="24">
      <c r="A61" s="117">
        <v>57</v>
      </c>
      <c r="B61" s="118" t="s">
        <v>235</v>
      </c>
      <c r="C61" s="7"/>
      <c r="D61" s="7"/>
      <c r="E61" s="7"/>
      <c r="F61" s="119" t="s">
        <v>834</v>
      </c>
      <c r="G61" s="118">
        <v>105.6</v>
      </c>
      <c r="H61" s="8">
        <v>1</v>
      </c>
      <c r="I61" s="8"/>
      <c r="J61" s="8"/>
      <c r="K61" s="8">
        <v>105.6</v>
      </c>
      <c r="L61" s="38" t="s">
        <v>40</v>
      </c>
      <c r="M61" s="38"/>
      <c r="N61" s="38" t="s">
        <v>39</v>
      </c>
      <c r="O61" s="8">
        <v>2012</v>
      </c>
      <c r="P61" s="27"/>
      <c r="Q61" s="120" t="s">
        <v>93</v>
      </c>
      <c r="R61" s="142">
        <v>130.7</v>
      </c>
      <c r="S61" s="142">
        <v>85.1</v>
      </c>
      <c r="T61" s="121" t="s">
        <v>893</v>
      </c>
      <c r="U61" s="17"/>
      <c r="V61" s="127" t="s">
        <v>675</v>
      </c>
      <c r="W61" s="126"/>
    </row>
    <row r="62" spans="1:23" s="124" customFormat="1" ht="42.75" customHeight="1">
      <c r="A62" s="117">
        <v>58</v>
      </c>
      <c r="B62" s="121" t="s">
        <v>334</v>
      </c>
      <c r="C62" s="7" t="s">
        <v>75</v>
      </c>
      <c r="D62" s="7" t="s">
        <v>442</v>
      </c>
      <c r="E62" s="7"/>
      <c r="F62" s="119" t="s">
        <v>835</v>
      </c>
      <c r="G62" s="118">
        <v>1586</v>
      </c>
      <c r="H62" s="8">
        <v>2</v>
      </c>
      <c r="I62" s="7"/>
      <c r="J62" s="7"/>
      <c r="K62" s="8"/>
      <c r="L62" s="38" t="s">
        <v>32</v>
      </c>
      <c r="M62" s="38" t="s">
        <v>34</v>
      </c>
      <c r="N62" s="38" t="s">
        <v>80</v>
      </c>
      <c r="O62" s="38">
        <v>2010</v>
      </c>
      <c r="P62" s="23">
        <v>1586</v>
      </c>
      <c r="Q62" s="120" t="s">
        <v>311</v>
      </c>
      <c r="R62" s="125">
        <v>415.6</v>
      </c>
      <c r="S62" s="125">
        <v>190.4</v>
      </c>
      <c r="T62" s="121" t="s">
        <v>234</v>
      </c>
      <c r="U62" s="17"/>
      <c r="V62" s="127" t="s">
        <v>677</v>
      </c>
      <c r="W62" s="126"/>
    </row>
    <row r="63" spans="1:23" s="124" customFormat="1" ht="24">
      <c r="A63" s="117">
        <v>59</v>
      </c>
      <c r="B63" s="121" t="s">
        <v>334</v>
      </c>
      <c r="C63" s="79" t="s">
        <v>334</v>
      </c>
      <c r="D63" s="79"/>
      <c r="E63" s="79"/>
      <c r="F63" s="119" t="s">
        <v>688</v>
      </c>
      <c r="G63" s="118">
        <v>2420</v>
      </c>
      <c r="H63" s="78"/>
      <c r="I63" s="79"/>
      <c r="J63" s="79"/>
      <c r="K63" s="78"/>
      <c r="L63" s="81" t="s">
        <v>47</v>
      </c>
      <c r="M63" s="81"/>
      <c r="N63" s="81" t="s">
        <v>36</v>
      </c>
      <c r="O63" s="81" t="s">
        <v>186</v>
      </c>
      <c r="P63" s="82"/>
      <c r="Q63" s="120" t="s">
        <v>331</v>
      </c>
      <c r="R63" s="125">
        <v>2556</v>
      </c>
      <c r="S63" s="125">
        <v>1115</v>
      </c>
      <c r="T63" s="121" t="s">
        <v>234</v>
      </c>
      <c r="U63" s="83"/>
      <c r="V63" s="127" t="s">
        <v>906</v>
      </c>
      <c r="W63" s="126"/>
    </row>
    <row r="64" spans="1:23" s="124" customFormat="1" ht="36">
      <c r="A64" s="117">
        <v>60</v>
      </c>
      <c r="B64" s="121" t="s">
        <v>334</v>
      </c>
      <c r="C64" s="79" t="s">
        <v>333</v>
      </c>
      <c r="D64" s="79"/>
      <c r="E64" s="79"/>
      <c r="F64" s="119" t="s">
        <v>689</v>
      </c>
      <c r="G64" s="118">
        <v>360</v>
      </c>
      <c r="H64" s="78"/>
      <c r="I64" s="79"/>
      <c r="J64" s="79"/>
      <c r="K64" s="78"/>
      <c r="L64" s="81" t="s">
        <v>37</v>
      </c>
      <c r="M64" s="81"/>
      <c r="N64" s="81" t="s">
        <v>35</v>
      </c>
      <c r="O64" s="81" t="s">
        <v>186</v>
      </c>
      <c r="P64" s="82"/>
      <c r="Q64" s="120" t="s">
        <v>379</v>
      </c>
      <c r="R64" s="125">
        <v>5140.5</v>
      </c>
      <c r="S64" s="125">
        <v>2740.1</v>
      </c>
      <c r="T64" s="121" t="s">
        <v>234</v>
      </c>
      <c r="U64" s="83"/>
      <c r="V64" s="127" t="s">
        <v>906</v>
      </c>
      <c r="W64" s="126"/>
    </row>
    <row r="65" spans="1:23" s="124" customFormat="1" ht="36">
      <c r="A65" s="117">
        <v>61</v>
      </c>
      <c r="B65" s="121" t="s">
        <v>334</v>
      </c>
      <c r="C65" s="79" t="s">
        <v>334</v>
      </c>
      <c r="D65" s="79"/>
      <c r="E65" s="79"/>
      <c r="F65" s="119" t="s">
        <v>690</v>
      </c>
      <c r="G65" s="118">
        <v>2520</v>
      </c>
      <c r="H65" s="78"/>
      <c r="I65" s="79"/>
      <c r="J65" s="79"/>
      <c r="K65" s="78"/>
      <c r="L65" s="81" t="s">
        <v>32</v>
      </c>
      <c r="M65" s="81" t="s">
        <v>39</v>
      </c>
      <c r="N65" s="81" t="s">
        <v>411</v>
      </c>
      <c r="O65" s="100" t="s">
        <v>186</v>
      </c>
      <c r="P65" s="101"/>
      <c r="Q65" s="120" t="s">
        <v>516</v>
      </c>
      <c r="R65" s="125">
        <v>1046</v>
      </c>
      <c r="S65" s="125">
        <v>627.9</v>
      </c>
      <c r="T65" s="121" t="s">
        <v>234</v>
      </c>
      <c r="U65" s="83"/>
      <c r="V65" s="127" t="s">
        <v>906</v>
      </c>
      <c r="W65" s="126"/>
    </row>
    <row r="66" spans="1:23" s="124" customFormat="1" ht="51.75" customHeight="1">
      <c r="A66" s="117">
        <v>62</v>
      </c>
      <c r="B66" s="121" t="s">
        <v>334</v>
      </c>
      <c r="C66" s="79" t="s">
        <v>334</v>
      </c>
      <c r="D66" s="79"/>
      <c r="E66" s="79"/>
      <c r="F66" s="119" t="s">
        <v>691</v>
      </c>
      <c r="G66" s="118">
        <v>1040</v>
      </c>
      <c r="H66" s="78"/>
      <c r="I66" s="79"/>
      <c r="J66" s="79"/>
      <c r="K66" s="78"/>
      <c r="L66" s="81" t="s">
        <v>37</v>
      </c>
      <c r="M66" s="81"/>
      <c r="N66" s="81" t="s">
        <v>35</v>
      </c>
      <c r="O66" s="81" t="s">
        <v>186</v>
      </c>
      <c r="P66" s="82"/>
      <c r="Q66" s="120" t="s">
        <v>389</v>
      </c>
      <c r="R66" s="125">
        <v>486</v>
      </c>
      <c r="S66" s="125">
        <v>269.05</v>
      </c>
      <c r="T66" s="121" t="s">
        <v>234</v>
      </c>
      <c r="U66" s="83"/>
      <c r="V66" s="127" t="s">
        <v>906</v>
      </c>
      <c r="W66" s="126"/>
    </row>
    <row r="67" spans="1:23" s="124" customFormat="1" ht="72">
      <c r="A67" s="117">
        <v>63</v>
      </c>
      <c r="B67" s="121" t="s">
        <v>334</v>
      </c>
      <c r="C67" s="79" t="s">
        <v>334</v>
      </c>
      <c r="D67" s="79"/>
      <c r="E67" s="79"/>
      <c r="F67" s="119" t="s">
        <v>692</v>
      </c>
      <c r="G67" s="118">
        <v>318</v>
      </c>
      <c r="H67" s="78"/>
      <c r="I67" s="79"/>
      <c r="J67" s="79"/>
      <c r="K67" s="78"/>
      <c r="L67" s="81"/>
      <c r="M67" s="81"/>
      <c r="N67" s="81"/>
      <c r="O67" s="100" t="s">
        <v>186</v>
      </c>
      <c r="P67" s="101"/>
      <c r="Q67" s="120" t="s">
        <v>547</v>
      </c>
      <c r="R67" s="125">
        <v>0.001</v>
      </c>
      <c r="S67" s="125">
        <v>0.001</v>
      </c>
      <c r="T67" s="121" t="s">
        <v>234</v>
      </c>
      <c r="U67" s="83"/>
      <c r="V67" s="127" t="s">
        <v>906</v>
      </c>
      <c r="W67" s="126"/>
    </row>
    <row r="68" spans="1:23" s="124" customFormat="1" ht="36">
      <c r="A68" s="117">
        <v>64</v>
      </c>
      <c r="B68" s="121" t="s">
        <v>334</v>
      </c>
      <c r="C68" s="79" t="s">
        <v>333</v>
      </c>
      <c r="D68" s="79"/>
      <c r="E68" s="79"/>
      <c r="F68" s="119" t="s">
        <v>693</v>
      </c>
      <c r="G68" s="118">
        <v>3250</v>
      </c>
      <c r="H68" s="78"/>
      <c r="I68" s="79"/>
      <c r="J68" s="79"/>
      <c r="K68" s="78"/>
      <c r="L68" s="81"/>
      <c r="M68" s="81"/>
      <c r="N68" s="81"/>
      <c r="O68" s="81" t="s">
        <v>186</v>
      </c>
      <c r="P68" s="82"/>
      <c r="Q68" s="120" t="s">
        <v>385</v>
      </c>
      <c r="R68" s="125">
        <v>0.001</v>
      </c>
      <c r="S68" s="125">
        <v>0.0001</v>
      </c>
      <c r="T68" s="121" t="s">
        <v>234</v>
      </c>
      <c r="U68" s="83"/>
      <c r="V68" s="127" t="s">
        <v>906</v>
      </c>
      <c r="W68" s="126"/>
    </row>
    <row r="69" spans="1:23" s="124" customFormat="1" ht="12.75">
      <c r="A69" s="117">
        <v>65</v>
      </c>
      <c r="B69" s="121" t="s">
        <v>334</v>
      </c>
      <c r="C69" s="79" t="s">
        <v>333</v>
      </c>
      <c r="D69" s="79"/>
      <c r="E69" s="79"/>
      <c r="F69" s="119" t="s">
        <v>694</v>
      </c>
      <c r="G69" s="118">
        <v>1380</v>
      </c>
      <c r="H69" s="78"/>
      <c r="I69" s="79"/>
      <c r="J69" s="79"/>
      <c r="K69" s="78"/>
      <c r="L69" s="81" t="s">
        <v>37</v>
      </c>
      <c r="M69" s="81"/>
      <c r="N69" s="81" t="s">
        <v>35</v>
      </c>
      <c r="O69" s="81" t="s">
        <v>186</v>
      </c>
      <c r="P69" s="82"/>
      <c r="Q69" s="120" t="s">
        <v>387</v>
      </c>
      <c r="R69" s="142">
        <v>492</v>
      </c>
      <c r="S69" s="125">
        <v>260.6</v>
      </c>
      <c r="T69" s="121" t="s">
        <v>234</v>
      </c>
      <c r="U69" s="83"/>
      <c r="V69" s="127" t="s">
        <v>906</v>
      </c>
      <c r="W69" s="126"/>
    </row>
    <row r="70" spans="1:23" s="124" customFormat="1" ht="12.75">
      <c r="A70" s="117">
        <v>66</v>
      </c>
      <c r="B70" s="121" t="s">
        <v>334</v>
      </c>
      <c r="C70" s="79" t="s">
        <v>334</v>
      </c>
      <c r="D70" s="79"/>
      <c r="E70" s="79"/>
      <c r="F70" s="119" t="s">
        <v>695</v>
      </c>
      <c r="G70" s="118">
        <v>200</v>
      </c>
      <c r="H70" s="78"/>
      <c r="I70" s="79"/>
      <c r="J70" s="79"/>
      <c r="K70" s="78"/>
      <c r="L70" s="81" t="s">
        <v>37</v>
      </c>
      <c r="M70" s="81"/>
      <c r="N70" s="81" t="s">
        <v>35</v>
      </c>
      <c r="O70" s="81" t="s">
        <v>186</v>
      </c>
      <c r="P70" s="82"/>
      <c r="Q70" s="120" t="s">
        <v>388</v>
      </c>
      <c r="R70" s="125">
        <v>0.001</v>
      </c>
      <c r="S70" s="125">
        <v>0.0001</v>
      </c>
      <c r="T70" s="121" t="s">
        <v>234</v>
      </c>
      <c r="U70" s="83"/>
      <c r="V70" s="127" t="s">
        <v>906</v>
      </c>
      <c r="W70" s="126"/>
    </row>
    <row r="71" spans="1:23" s="124" customFormat="1" ht="12.75">
      <c r="A71" s="117">
        <v>67</v>
      </c>
      <c r="B71" s="121" t="s">
        <v>334</v>
      </c>
      <c r="C71" s="79" t="s">
        <v>333</v>
      </c>
      <c r="D71" s="79"/>
      <c r="E71" s="79"/>
      <c r="F71" s="119" t="s">
        <v>696</v>
      </c>
      <c r="G71" s="118">
        <v>385</v>
      </c>
      <c r="H71" s="78"/>
      <c r="I71" s="79"/>
      <c r="J71" s="79"/>
      <c r="K71" s="78"/>
      <c r="L71" s="81" t="s">
        <v>37</v>
      </c>
      <c r="M71" s="81"/>
      <c r="N71" s="81" t="s">
        <v>35</v>
      </c>
      <c r="O71" s="81" t="s">
        <v>186</v>
      </c>
      <c r="P71" s="82"/>
      <c r="Q71" s="120" t="s">
        <v>386</v>
      </c>
      <c r="R71" s="125">
        <v>0.001</v>
      </c>
      <c r="S71" s="125">
        <v>0.0001</v>
      </c>
      <c r="T71" s="121" t="s">
        <v>234</v>
      </c>
      <c r="U71" s="83"/>
      <c r="V71" s="127" t="s">
        <v>906</v>
      </c>
      <c r="W71" s="126"/>
    </row>
    <row r="72" spans="1:23" s="124" customFormat="1" ht="12.75">
      <c r="A72" s="117">
        <v>68</v>
      </c>
      <c r="B72" s="121" t="s">
        <v>334</v>
      </c>
      <c r="C72" s="79" t="s">
        <v>334</v>
      </c>
      <c r="D72" s="79"/>
      <c r="E72" s="79"/>
      <c r="F72" s="119" t="s">
        <v>682</v>
      </c>
      <c r="G72" s="118">
        <v>1650</v>
      </c>
      <c r="H72" s="78"/>
      <c r="I72" s="79"/>
      <c r="J72" s="79"/>
      <c r="K72" s="78"/>
      <c r="L72" s="81" t="s">
        <v>37</v>
      </c>
      <c r="M72" s="81"/>
      <c r="N72" s="81" t="s">
        <v>35</v>
      </c>
      <c r="O72" s="81" t="s">
        <v>186</v>
      </c>
      <c r="P72" s="82"/>
      <c r="Q72" s="120" t="s">
        <v>390</v>
      </c>
      <c r="R72" s="142">
        <v>50</v>
      </c>
      <c r="S72" s="125">
        <v>25.3</v>
      </c>
      <c r="T72" s="121" t="s">
        <v>234</v>
      </c>
      <c r="U72" s="83"/>
      <c r="V72" s="127" t="s">
        <v>906</v>
      </c>
      <c r="W72" s="126"/>
    </row>
    <row r="73" spans="1:23" s="124" customFormat="1" ht="24">
      <c r="A73" s="117">
        <v>69</v>
      </c>
      <c r="B73" s="121" t="s">
        <v>334</v>
      </c>
      <c r="C73" s="79" t="s">
        <v>333</v>
      </c>
      <c r="D73" s="79"/>
      <c r="E73" s="79"/>
      <c r="F73" s="119" t="s">
        <v>697</v>
      </c>
      <c r="G73" s="118">
        <v>1750</v>
      </c>
      <c r="H73" s="78"/>
      <c r="I73" s="79"/>
      <c r="J73" s="79"/>
      <c r="K73" s="78"/>
      <c r="L73" s="81"/>
      <c r="M73" s="81"/>
      <c r="N73" s="81"/>
      <c r="O73" s="81" t="s">
        <v>186</v>
      </c>
      <c r="P73" s="82"/>
      <c r="Q73" s="120" t="s">
        <v>383</v>
      </c>
      <c r="R73" s="142">
        <v>75</v>
      </c>
      <c r="S73" s="125">
        <v>44.4</v>
      </c>
      <c r="T73" s="121" t="s">
        <v>234</v>
      </c>
      <c r="U73" s="83"/>
      <c r="V73" s="127" t="s">
        <v>906</v>
      </c>
      <c r="W73" s="126"/>
    </row>
    <row r="74" spans="1:23" s="124" customFormat="1" ht="36">
      <c r="A74" s="117">
        <v>70</v>
      </c>
      <c r="B74" s="119" t="s">
        <v>334</v>
      </c>
      <c r="C74" s="79" t="s">
        <v>333</v>
      </c>
      <c r="D74" s="79"/>
      <c r="E74" s="79"/>
      <c r="F74" s="119" t="s">
        <v>698</v>
      </c>
      <c r="G74" s="118">
        <v>630</v>
      </c>
      <c r="H74" s="78"/>
      <c r="I74" s="79"/>
      <c r="J74" s="79"/>
      <c r="K74" s="78"/>
      <c r="L74" s="81" t="s">
        <v>47</v>
      </c>
      <c r="M74" s="81"/>
      <c r="N74" s="81" t="s">
        <v>36</v>
      </c>
      <c r="O74" s="81" t="s">
        <v>186</v>
      </c>
      <c r="P74" s="82"/>
      <c r="Q74" s="120" t="s">
        <v>332</v>
      </c>
      <c r="R74" s="125">
        <v>0.001</v>
      </c>
      <c r="S74" s="125">
        <v>0.0001</v>
      </c>
      <c r="T74" s="121" t="s">
        <v>234</v>
      </c>
      <c r="U74" s="83"/>
      <c r="V74" s="127" t="s">
        <v>906</v>
      </c>
      <c r="W74" s="126"/>
    </row>
    <row r="75" spans="1:23" s="124" customFormat="1" ht="24">
      <c r="A75" s="117">
        <v>71</v>
      </c>
      <c r="B75" s="119" t="s">
        <v>334</v>
      </c>
      <c r="C75" s="79" t="s">
        <v>334</v>
      </c>
      <c r="D75" s="79"/>
      <c r="E75" s="79"/>
      <c r="F75" s="119" t="s">
        <v>699</v>
      </c>
      <c r="G75" s="118">
        <v>750</v>
      </c>
      <c r="H75" s="78"/>
      <c r="I75" s="79"/>
      <c r="J75" s="79"/>
      <c r="K75" s="78"/>
      <c r="L75" s="81" t="s">
        <v>47</v>
      </c>
      <c r="M75" s="81"/>
      <c r="N75" s="81" t="s">
        <v>36</v>
      </c>
      <c r="O75" s="81" t="s">
        <v>186</v>
      </c>
      <c r="P75" s="82"/>
      <c r="Q75" s="120" t="s">
        <v>330</v>
      </c>
      <c r="R75" s="125">
        <v>8732</v>
      </c>
      <c r="S75" s="125">
        <v>5216</v>
      </c>
      <c r="T75" s="121" t="s">
        <v>234</v>
      </c>
      <c r="U75" s="83"/>
      <c r="V75" s="127" t="s">
        <v>906</v>
      </c>
      <c r="W75" s="126"/>
    </row>
    <row r="76" spans="1:23" s="124" customFormat="1" ht="24">
      <c r="A76" s="117">
        <v>72</v>
      </c>
      <c r="B76" s="121" t="s">
        <v>335</v>
      </c>
      <c r="C76" s="79" t="s">
        <v>335</v>
      </c>
      <c r="D76" s="79"/>
      <c r="E76" s="79"/>
      <c r="F76" s="119" t="s">
        <v>700</v>
      </c>
      <c r="G76" s="118">
        <v>599</v>
      </c>
      <c r="H76" s="78"/>
      <c r="I76" s="79"/>
      <c r="J76" s="79"/>
      <c r="K76" s="78" t="s">
        <v>338</v>
      </c>
      <c r="L76" s="81" t="s">
        <v>283</v>
      </c>
      <c r="M76" s="81"/>
      <c r="N76" s="81" t="s">
        <v>38</v>
      </c>
      <c r="O76" s="102" t="s">
        <v>186</v>
      </c>
      <c r="P76" s="103"/>
      <c r="Q76" s="120" t="s">
        <v>376</v>
      </c>
      <c r="R76" s="125">
        <v>0.19</v>
      </c>
      <c r="S76" s="125">
        <v>0.02</v>
      </c>
      <c r="T76" s="121" t="s">
        <v>234</v>
      </c>
      <c r="U76" s="83"/>
      <c r="V76" s="127" t="s">
        <v>906</v>
      </c>
      <c r="W76" s="126"/>
    </row>
    <row r="77" spans="1:23" s="124" customFormat="1" ht="36">
      <c r="A77" s="117">
        <v>73</v>
      </c>
      <c r="B77" s="121" t="s">
        <v>335</v>
      </c>
      <c r="C77" s="79" t="s">
        <v>335</v>
      </c>
      <c r="D77" s="79"/>
      <c r="E77" s="79"/>
      <c r="F77" s="119" t="s">
        <v>701</v>
      </c>
      <c r="G77" s="118">
        <v>403</v>
      </c>
      <c r="H77" s="78"/>
      <c r="I77" s="79"/>
      <c r="J77" s="79"/>
      <c r="K77" s="78" t="s">
        <v>343</v>
      </c>
      <c r="L77" s="81" t="s">
        <v>283</v>
      </c>
      <c r="M77" s="81"/>
      <c r="N77" s="81" t="s">
        <v>38</v>
      </c>
      <c r="O77" s="102" t="s">
        <v>186</v>
      </c>
      <c r="P77" s="103"/>
      <c r="Q77" s="120" t="s">
        <v>364</v>
      </c>
      <c r="R77" s="125">
        <v>5.2</v>
      </c>
      <c r="S77" s="142">
        <v>0</v>
      </c>
      <c r="T77" s="121" t="s">
        <v>234</v>
      </c>
      <c r="U77" s="83"/>
      <c r="V77" s="127" t="s">
        <v>906</v>
      </c>
      <c r="W77" s="126"/>
    </row>
    <row r="78" spans="1:23" s="124" customFormat="1" ht="24">
      <c r="A78" s="117">
        <v>74</v>
      </c>
      <c r="B78" s="121" t="s">
        <v>335</v>
      </c>
      <c r="C78" s="79" t="s">
        <v>335</v>
      </c>
      <c r="D78" s="79"/>
      <c r="E78" s="79"/>
      <c r="F78" s="119" t="s">
        <v>702</v>
      </c>
      <c r="G78" s="118">
        <v>2001</v>
      </c>
      <c r="H78" s="78"/>
      <c r="I78" s="79"/>
      <c r="J78" s="79"/>
      <c r="K78" s="78" t="s">
        <v>344</v>
      </c>
      <c r="L78" s="81" t="s">
        <v>283</v>
      </c>
      <c r="M78" s="81"/>
      <c r="N78" s="81" t="s">
        <v>38</v>
      </c>
      <c r="O78" s="102" t="s">
        <v>186</v>
      </c>
      <c r="P78" s="103"/>
      <c r="Q78" s="120" t="s">
        <v>384</v>
      </c>
      <c r="R78" s="125">
        <v>401.3</v>
      </c>
      <c r="S78" s="125">
        <v>3.9</v>
      </c>
      <c r="T78" s="121" t="s">
        <v>234</v>
      </c>
      <c r="U78" s="83"/>
      <c r="V78" s="127" t="s">
        <v>906</v>
      </c>
      <c r="W78" s="126"/>
    </row>
    <row r="79" spans="1:23" s="124" customFormat="1" ht="24">
      <c r="A79" s="117">
        <v>75</v>
      </c>
      <c r="B79" s="121" t="s">
        <v>335</v>
      </c>
      <c r="C79" s="79" t="s">
        <v>335</v>
      </c>
      <c r="D79" s="79"/>
      <c r="E79" s="79"/>
      <c r="F79" s="119" t="s">
        <v>703</v>
      </c>
      <c r="G79" s="118">
        <v>117</v>
      </c>
      <c r="H79" s="78"/>
      <c r="I79" s="79"/>
      <c r="J79" s="79"/>
      <c r="K79" s="78" t="s">
        <v>345</v>
      </c>
      <c r="L79" s="81" t="s">
        <v>283</v>
      </c>
      <c r="M79" s="81"/>
      <c r="N79" s="81" t="s">
        <v>38</v>
      </c>
      <c r="O79" s="90" t="s">
        <v>186</v>
      </c>
      <c r="P79" s="92"/>
      <c r="Q79" s="120" t="s">
        <v>496</v>
      </c>
      <c r="R79" s="125">
        <v>46.9</v>
      </c>
      <c r="S79" s="142">
        <v>0</v>
      </c>
      <c r="T79" s="121" t="s">
        <v>234</v>
      </c>
      <c r="U79" s="83"/>
      <c r="V79" s="127" t="s">
        <v>906</v>
      </c>
      <c r="W79" s="126"/>
    </row>
    <row r="80" spans="1:23" s="124" customFormat="1" ht="24">
      <c r="A80" s="117">
        <v>76</v>
      </c>
      <c r="B80" s="121" t="s">
        <v>335</v>
      </c>
      <c r="C80" s="79" t="s">
        <v>335</v>
      </c>
      <c r="D80" s="79"/>
      <c r="E80" s="79"/>
      <c r="F80" s="119" t="s">
        <v>704</v>
      </c>
      <c r="G80" s="118">
        <v>538</v>
      </c>
      <c r="H80" s="78"/>
      <c r="I80" s="79"/>
      <c r="J80" s="79"/>
      <c r="K80" s="78">
        <v>0</v>
      </c>
      <c r="L80" s="81" t="s">
        <v>283</v>
      </c>
      <c r="M80" s="81"/>
      <c r="N80" s="81" t="s">
        <v>38</v>
      </c>
      <c r="O80" s="102" t="s">
        <v>186</v>
      </c>
      <c r="P80" s="103"/>
      <c r="Q80" s="120" t="s">
        <v>368</v>
      </c>
      <c r="R80" s="125">
        <v>184.7</v>
      </c>
      <c r="S80" s="142">
        <v>0</v>
      </c>
      <c r="T80" s="121" t="s">
        <v>234</v>
      </c>
      <c r="U80" s="83"/>
      <c r="V80" s="127" t="s">
        <v>906</v>
      </c>
      <c r="W80" s="126"/>
    </row>
    <row r="81" spans="1:23" s="124" customFormat="1" ht="24">
      <c r="A81" s="117">
        <v>77</v>
      </c>
      <c r="B81" s="121" t="s">
        <v>335</v>
      </c>
      <c r="C81" s="79" t="s">
        <v>335</v>
      </c>
      <c r="D81" s="79"/>
      <c r="E81" s="79"/>
      <c r="F81" s="119" t="s">
        <v>705</v>
      </c>
      <c r="G81" s="118">
        <v>683</v>
      </c>
      <c r="H81" s="78"/>
      <c r="I81" s="79"/>
      <c r="J81" s="79"/>
      <c r="K81" s="78" t="s">
        <v>346</v>
      </c>
      <c r="L81" s="81" t="s">
        <v>283</v>
      </c>
      <c r="M81" s="81"/>
      <c r="N81" s="81" t="s">
        <v>38</v>
      </c>
      <c r="O81" s="102" t="s">
        <v>186</v>
      </c>
      <c r="P81" s="103"/>
      <c r="Q81" s="120" t="s">
        <v>366</v>
      </c>
      <c r="R81" s="125">
        <v>3.5</v>
      </c>
      <c r="S81" s="125">
        <v>0.5</v>
      </c>
      <c r="T81" s="121" t="s">
        <v>234</v>
      </c>
      <c r="U81" s="83"/>
      <c r="V81" s="127" t="s">
        <v>906</v>
      </c>
      <c r="W81" s="126"/>
    </row>
    <row r="82" spans="1:23" s="124" customFormat="1" ht="24">
      <c r="A82" s="117">
        <v>78</v>
      </c>
      <c r="B82" s="121" t="s">
        <v>335</v>
      </c>
      <c r="C82" s="79" t="s">
        <v>335</v>
      </c>
      <c r="D82" s="79"/>
      <c r="E82" s="79"/>
      <c r="F82" s="119" t="s">
        <v>706</v>
      </c>
      <c r="G82" s="118">
        <v>1159</v>
      </c>
      <c r="H82" s="78"/>
      <c r="I82" s="79"/>
      <c r="J82" s="79"/>
      <c r="K82" s="78" t="s">
        <v>347</v>
      </c>
      <c r="L82" s="81" t="s">
        <v>283</v>
      </c>
      <c r="M82" s="81"/>
      <c r="N82" s="81" t="s">
        <v>38</v>
      </c>
      <c r="O82" s="102" t="s">
        <v>186</v>
      </c>
      <c r="P82" s="103"/>
      <c r="Q82" s="120" t="s">
        <v>367</v>
      </c>
      <c r="R82" s="125">
        <v>536</v>
      </c>
      <c r="S82" s="125">
        <v>5.3</v>
      </c>
      <c r="T82" s="121" t="s">
        <v>234</v>
      </c>
      <c r="U82" s="83"/>
      <c r="V82" s="127" t="s">
        <v>906</v>
      </c>
      <c r="W82" s="126"/>
    </row>
    <row r="83" spans="1:23" s="124" customFormat="1" ht="24">
      <c r="A83" s="117">
        <v>79</v>
      </c>
      <c r="B83" s="121" t="s">
        <v>335</v>
      </c>
      <c r="C83" s="79" t="s">
        <v>335</v>
      </c>
      <c r="D83" s="79"/>
      <c r="E83" s="79"/>
      <c r="F83" s="119" t="s">
        <v>707</v>
      </c>
      <c r="G83" s="118">
        <v>1001</v>
      </c>
      <c r="H83" s="78"/>
      <c r="I83" s="79"/>
      <c r="J83" s="79"/>
      <c r="K83" s="78" t="s">
        <v>348</v>
      </c>
      <c r="L83" s="81" t="s">
        <v>283</v>
      </c>
      <c r="M83" s="81"/>
      <c r="N83" s="81" t="s">
        <v>38</v>
      </c>
      <c r="O83" s="102" t="s">
        <v>186</v>
      </c>
      <c r="P83" s="103"/>
      <c r="Q83" s="120" t="s">
        <v>369</v>
      </c>
      <c r="R83" s="125">
        <v>3.1</v>
      </c>
      <c r="S83" s="125">
        <v>0</v>
      </c>
      <c r="T83" s="121" t="s">
        <v>234</v>
      </c>
      <c r="U83" s="83"/>
      <c r="V83" s="127" t="s">
        <v>906</v>
      </c>
      <c r="W83" s="126"/>
    </row>
    <row r="84" spans="1:23" s="124" customFormat="1" ht="24">
      <c r="A84" s="117">
        <v>80</v>
      </c>
      <c r="B84" s="121" t="s">
        <v>335</v>
      </c>
      <c r="C84" s="79" t="s">
        <v>335</v>
      </c>
      <c r="D84" s="79"/>
      <c r="E84" s="79"/>
      <c r="F84" s="119" t="s">
        <v>708</v>
      </c>
      <c r="G84" s="118">
        <v>1184</v>
      </c>
      <c r="H84" s="78"/>
      <c r="I84" s="79"/>
      <c r="J84" s="79"/>
      <c r="K84" s="78" t="s">
        <v>349</v>
      </c>
      <c r="L84" s="81" t="s">
        <v>283</v>
      </c>
      <c r="M84" s="81"/>
      <c r="N84" s="81" t="s">
        <v>38</v>
      </c>
      <c r="O84" s="102" t="s">
        <v>186</v>
      </c>
      <c r="P84" s="103"/>
      <c r="Q84" s="120" t="s">
        <v>365</v>
      </c>
      <c r="R84" s="125">
        <v>1.8</v>
      </c>
      <c r="S84" s="125">
        <v>0.2</v>
      </c>
      <c r="T84" s="121" t="s">
        <v>234</v>
      </c>
      <c r="U84" s="83"/>
      <c r="V84" s="127" t="s">
        <v>906</v>
      </c>
      <c r="W84" s="126"/>
    </row>
    <row r="85" spans="1:23" s="124" customFormat="1" ht="36">
      <c r="A85" s="117">
        <v>81</v>
      </c>
      <c r="B85" s="121" t="s">
        <v>335</v>
      </c>
      <c r="C85" s="79" t="s">
        <v>335</v>
      </c>
      <c r="D85" s="79"/>
      <c r="E85" s="79"/>
      <c r="F85" s="119" t="s">
        <v>709</v>
      </c>
      <c r="G85" s="118">
        <v>964</v>
      </c>
      <c r="H85" s="78"/>
      <c r="I85" s="79"/>
      <c r="J85" s="79"/>
      <c r="K85" s="78" t="s">
        <v>350</v>
      </c>
      <c r="L85" s="81" t="s">
        <v>283</v>
      </c>
      <c r="M85" s="81"/>
      <c r="N85" s="81" t="s">
        <v>38</v>
      </c>
      <c r="O85" s="102" t="s">
        <v>186</v>
      </c>
      <c r="P85" s="103"/>
      <c r="Q85" s="120" t="s">
        <v>380</v>
      </c>
      <c r="R85" s="142">
        <v>620</v>
      </c>
      <c r="S85" s="142">
        <v>0</v>
      </c>
      <c r="T85" s="121" t="s">
        <v>234</v>
      </c>
      <c r="U85" s="83"/>
      <c r="V85" s="127" t="s">
        <v>906</v>
      </c>
      <c r="W85" s="126"/>
    </row>
    <row r="86" spans="1:23" s="124" customFormat="1" ht="24">
      <c r="A86" s="117">
        <v>82</v>
      </c>
      <c r="B86" s="121" t="s">
        <v>335</v>
      </c>
      <c r="C86" s="79" t="s">
        <v>335</v>
      </c>
      <c r="D86" s="79"/>
      <c r="E86" s="79"/>
      <c r="F86" s="119" t="s">
        <v>710</v>
      </c>
      <c r="G86" s="118">
        <v>1476</v>
      </c>
      <c r="H86" s="78"/>
      <c r="I86" s="79"/>
      <c r="J86" s="79"/>
      <c r="K86" s="78" t="s">
        <v>351</v>
      </c>
      <c r="L86" s="81" t="s">
        <v>283</v>
      </c>
      <c r="M86" s="81"/>
      <c r="N86" s="81" t="s">
        <v>38</v>
      </c>
      <c r="O86" s="102" t="s">
        <v>186</v>
      </c>
      <c r="P86" s="103"/>
      <c r="Q86" s="120" t="s">
        <v>382</v>
      </c>
      <c r="R86" s="125">
        <v>65.3</v>
      </c>
      <c r="S86" s="125">
        <v>20.3</v>
      </c>
      <c r="T86" s="121" t="s">
        <v>234</v>
      </c>
      <c r="U86" s="83"/>
      <c r="V86" s="127" t="s">
        <v>906</v>
      </c>
      <c r="W86" s="126"/>
    </row>
    <row r="87" spans="1:23" s="124" customFormat="1" ht="24">
      <c r="A87" s="117">
        <v>83</v>
      </c>
      <c r="B87" s="121" t="s">
        <v>335</v>
      </c>
      <c r="C87" s="79" t="s">
        <v>335</v>
      </c>
      <c r="D87" s="79"/>
      <c r="E87" s="79"/>
      <c r="F87" s="119" t="s">
        <v>711</v>
      </c>
      <c r="G87" s="118">
        <v>1461</v>
      </c>
      <c r="H87" s="78"/>
      <c r="I87" s="79"/>
      <c r="J87" s="79"/>
      <c r="K87" s="78" t="s">
        <v>352</v>
      </c>
      <c r="L87" s="81" t="s">
        <v>283</v>
      </c>
      <c r="M87" s="81"/>
      <c r="N87" s="81" t="s">
        <v>38</v>
      </c>
      <c r="O87" s="102" t="s">
        <v>186</v>
      </c>
      <c r="P87" s="103"/>
      <c r="Q87" s="120" t="s">
        <v>381</v>
      </c>
      <c r="R87" s="125">
        <v>8.2</v>
      </c>
      <c r="S87" s="125">
        <v>0.6</v>
      </c>
      <c r="T87" s="121" t="s">
        <v>234</v>
      </c>
      <c r="U87" s="83"/>
      <c r="V87" s="127" t="s">
        <v>906</v>
      </c>
      <c r="W87" s="126"/>
    </row>
    <row r="88" spans="1:23" s="124" customFormat="1" ht="24">
      <c r="A88" s="117">
        <v>84</v>
      </c>
      <c r="B88" s="121" t="s">
        <v>335</v>
      </c>
      <c r="C88" s="79" t="s">
        <v>335</v>
      </c>
      <c r="D88" s="79"/>
      <c r="E88" s="79"/>
      <c r="F88" s="119" t="s">
        <v>712</v>
      </c>
      <c r="G88" s="118">
        <v>255</v>
      </c>
      <c r="H88" s="78"/>
      <c r="I88" s="79"/>
      <c r="J88" s="79"/>
      <c r="K88" s="78" t="s">
        <v>353</v>
      </c>
      <c r="L88" s="81" t="s">
        <v>283</v>
      </c>
      <c r="M88" s="81"/>
      <c r="N88" s="81" t="s">
        <v>38</v>
      </c>
      <c r="O88" s="102" t="s">
        <v>186</v>
      </c>
      <c r="P88" s="103"/>
      <c r="Q88" s="120" t="s">
        <v>377</v>
      </c>
      <c r="R88" s="125">
        <v>0.001</v>
      </c>
      <c r="S88" s="125">
        <v>0.001</v>
      </c>
      <c r="T88" s="121" t="s">
        <v>234</v>
      </c>
      <c r="U88" s="83"/>
      <c r="V88" s="127" t="s">
        <v>906</v>
      </c>
      <c r="W88" s="126"/>
    </row>
    <row r="89" spans="1:23" s="124" customFormat="1" ht="24">
      <c r="A89" s="117">
        <v>85</v>
      </c>
      <c r="B89" s="121" t="s">
        <v>335</v>
      </c>
      <c r="C89" s="79" t="s">
        <v>335</v>
      </c>
      <c r="D89" s="79"/>
      <c r="E89" s="79"/>
      <c r="F89" s="119" t="s">
        <v>713</v>
      </c>
      <c r="G89" s="118">
        <v>230</v>
      </c>
      <c r="H89" s="78"/>
      <c r="I89" s="79"/>
      <c r="J89" s="79"/>
      <c r="K89" s="78" t="s">
        <v>354</v>
      </c>
      <c r="L89" s="81" t="s">
        <v>283</v>
      </c>
      <c r="M89" s="81"/>
      <c r="N89" s="81" t="s">
        <v>38</v>
      </c>
      <c r="O89" s="102" t="s">
        <v>186</v>
      </c>
      <c r="P89" s="103"/>
      <c r="Q89" s="120" t="s">
        <v>378</v>
      </c>
      <c r="R89" s="125">
        <v>1945.4</v>
      </c>
      <c r="S89" s="125">
        <v>30.4</v>
      </c>
      <c r="T89" s="121" t="s">
        <v>234</v>
      </c>
      <c r="U89" s="83"/>
      <c r="V89" s="127" t="s">
        <v>906</v>
      </c>
      <c r="W89" s="126"/>
    </row>
    <row r="90" spans="1:23" s="124" customFormat="1" ht="24">
      <c r="A90" s="117">
        <v>86</v>
      </c>
      <c r="B90" s="121" t="s">
        <v>335</v>
      </c>
      <c r="C90" s="79" t="s">
        <v>335</v>
      </c>
      <c r="D90" s="79"/>
      <c r="E90" s="79"/>
      <c r="F90" s="119" t="s">
        <v>714</v>
      </c>
      <c r="G90" s="118">
        <v>445</v>
      </c>
      <c r="H90" s="78"/>
      <c r="I90" s="79"/>
      <c r="J90" s="79"/>
      <c r="K90" s="78" t="s">
        <v>355</v>
      </c>
      <c r="L90" s="81" t="s">
        <v>283</v>
      </c>
      <c r="M90" s="81"/>
      <c r="N90" s="81" t="s">
        <v>38</v>
      </c>
      <c r="O90" s="102" t="s">
        <v>186</v>
      </c>
      <c r="P90" s="103"/>
      <c r="Q90" s="120" t="s">
        <v>379</v>
      </c>
      <c r="R90" s="125">
        <v>5140.5</v>
      </c>
      <c r="S90" s="125">
        <v>2740.1</v>
      </c>
      <c r="T90" s="121" t="s">
        <v>234</v>
      </c>
      <c r="U90" s="83"/>
      <c r="V90" s="127" t="s">
        <v>906</v>
      </c>
      <c r="W90" s="126"/>
    </row>
    <row r="91" spans="1:23" s="124" customFormat="1" ht="24">
      <c r="A91" s="117">
        <v>87</v>
      </c>
      <c r="B91" s="121" t="s">
        <v>335</v>
      </c>
      <c r="C91" s="79" t="s">
        <v>335</v>
      </c>
      <c r="D91" s="79"/>
      <c r="E91" s="79"/>
      <c r="F91" s="119" t="s">
        <v>715</v>
      </c>
      <c r="G91" s="118">
        <v>778</v>
      </c>
      <c r="H91" s="78"/>
      <c r="I91" s="79"/>
      <c r="J91" s="79"/>
      <c r="K91" s="78" t="s">
        <v>342</v>
      </c>
      <c r="L91" s="81" t="s">
        <v>283</v>
      </c>
      <c r="M91" s="81"/>
      <c r="N91" s="81" t="s">
        <v>38</v>
      </c>
      <c r="O91" s="102" t="s">
        <v>186</v>
      </c>
      <c r="P91" s="103"/>
      <c r="Q91" s="120" t="s">
        <v>373</v>
      </c>
      <c r="R91" s="125">
        <v>11.9</v>
      </c>
      <c r="S91" s="142">
        <v>0</v>
      </c>
      <c r="T91" s="121" t="s">
        <v>234</v>
      </c>
      <c r="U91" s="83"/>
      <c r="V91" s="127" t="s">
        <v>906</v>
      </c>
      <c r="W91" s="126"/>
    </row>
    <row r="92" spans="1:23" s="124" customFormat="1" ht="24">
      <c r="A92" s="117">
        <v>88</v>
      </c>
      <c r="B92" s="121" t="s">
        <v>335</v>
      </c>
      <c r="C92" s="79" t="s">
        <v>335</v>
      </c>
      <c r="D92" s="79"/>
      <c r="E92" s="79"/>
      <c r="F92" s="119" t="s">
        <v>716</v>
      </c>
      <c r="G92" s="118">
        <v>915</v>
      </c>
      <c r="H92" s="78"/>
      <c r="I92" s="79"/>
      <c r="J92" s="79"/>
      <c r="K92" s="78" t="s">
        <v>356</v>
      </c>
      <c r="L92" s="81" t="s">
        <v>283</v>
      </c>
      <c r="M92" s="81"/>
      <c r="N92" s="81" t="s">
        <v>38</v>
      </c>
      <c r="O92" s="90" t="s">
        <v>186</v>
      </c>
      <c r="P92" s="92"/>
      <c r="Q92" s="120" t="s">
        <v>488</v>
      </c>
      <c r="R92" s="125">
        <v>1.1</v>
      </c>
      <c r="S92" s="125">
        <v>0.14</v>
      </c>
      <c r="T92" s="121" t="s">
        <v>234</v>
      </c>
      <c r="U92" s="83"/>
      <c r="V92" s="127" t="s">
        <v>906</v>
      </c>
      <c r="W92" s="126"/>
    </row>
    <row r="93" spans="1:23" s="124" customFormat="1" ht="24">
      <c r="A93" s="117">
        <v>89</v>
      </c>
      <c r="B93" s="121" t="s">
        <v>335</v>
      </c>
      <c r="C93" s="79" t="s">
        <v>335</v>
      </c>
      <c r="D93" s="79"/>
      <c r="E93" s="79"/>
      <c r="F93" s="119" t="s">
        <v>717</v>
      </c>
      <c r="G93" s="118">
        <v>441</v>
      </c>
      <c r="H93" s="78"/>
      <c r="I93" s="79"/>
      <c r="J93" s="79"/>
      <c r="K93" s="78" t="s">
        <v>357</v>
      </c>
      <c r="L93" s="81" t="s">
        <v>283</v>
      </c>
      <c r="M93" s="81"/>
      <c r="N93" s="81" t="s">
        <v>38</v>
      </c>
      <c r="O93" s="90" t="s">
        <v>186</v>
      </c>
      <c r="P93" s="92"/>
      <c r="Q93" s="120" t="s">
        <v>548</v>
      </c>
      <c r="R93" s="125">
        <v>3.2</v>
      </c>
      <c r="S93" s="125">
        <v>0.03</v>
      </c>
      <c r="T93" s="121" t="s">
        <v>234</v>
      </c>
      <c r="U93" s="83"/>
      <c r="V93" s="127" t="s">
        <v>906</v>
      </c>
      <c r="W93" s="126"/>
    </row>
    <row r="94" spans="1:23" s="124" customFormat="1" ht="36">
      <c r="A94" s="117">
        <v>90</v>
      </c>
      <c r="B94" s="121" t="s">
        <v>335</v>
      </c>
      <c r="C94" s="79" t="s">
        <v>335</v>
      </c>
      <c r="D94" s="79"/>
      <c r="E94" s="79"/>
      <c r="F94" s="119" t="s">
        <v>718</v>
      </c>
      <c r="G94" s="118">
        <v>246</v>
      </c>
      <c r="H94" s="78"/>
      <c r="I94" s="79"/>
      <c r="J94" s="79"/>
      <c r="K94" s="78" t="s">
        <v>358</v>
      </c>
      <c r="L94" s="81" t="s">
        <v>283</v>
      </c>
      <c r="M94" s="81"/>
      <c r="N94" s="81" t="s">
        <v>38</v>
      </c>
      <c r="O94" s="90" t="s">
        <v>186</v>
      </c>
      <c r="P94" s="92"/>
      <c r="Q94" s="120" t="s">
        <v>497</v>
      </c>
      <c r="R94" s="125">
        <v>92.9</v>
      </c>
      <c r="S94" s="125">
        <v>42.7</v>
      </c>
      <c r="T94" s="121" t="s">
        <v>234</v>
      </c>
      <c r="U94" s="83"/>
      <c r="V94" s="127" t="s">
        <v>906</v>
      </c>
      <c r="W94" s="126"/>
    </row>
    <row r="95" spans="1:23" s="124" customFormat="1" ht="36">
      <c r="A95" s="117">
        <v>91</v>
      </c>
      <c r="B95" s="121" t="s">
        <v>335</v>
      </c>
      <c r="C95" s="79" t="s">
        <v>335</v>
      </c>
      <c r="D95" s="79"/>
      <c r="E95" s="79"/>
      <c r="F95" s="119" t="s">
        <v>719</v>
      </c>
      <c r="G95" s="118">
        <v>0.425</v>
      </c>
      <c r="H95" s="78"/>
      <c r="I95" s="79"/>
      <c r="J95" s="79"/>
      <c r="K95" s="78" t="s">
        <v>359</v>
      </c>
      <c r="L95" s="81" t="s">
        <v>283</v>
      </c>
      <c r="M95" s="81"/>
      <c r="N95" s="81" t="s">
        <v>38</v>
      </c>
      <c r="O95" s="90" t="s">
        <v>186</v>
      </c>
      <c r="P95" s="92"/>
      <c r="Q95" s="120" t="s">
        <v>529</v>
      </c>
      <c r="R95" s="125">
        <v>1036</v>
      </c>
      <c r="S95" s="125">
        <v>196.5</v>
      </c>
      <c r="T95" s="121" t="s">
        <v>234</v>
      </c>
      <c r="U95" s="83"/>
      <c r="V95" s="127" t="s">
        <v>906</v>
      </c>
      <c r="W95" s="126"/>
    </row>
    <row r="96" spans="1:23" s="124" customFormat="1" ht="24">
      <c r="A96" s="117">
        <v>92</v>
      </c>
      <c r="B96" s="121" t="s">
        <v>335</v>
      </c>
      <c r="C96" s="79" t="s">
        <v>335</v>
      </c>
      <c r="D96" s="79"/>
      <c r="E96" s="79"/>
      <c r="F96" s="119" t="s">
        <v>720</v>
      </c>
      <c r="G96" s="118">
        <v>230</v>
      </c>
      <c r="H96" s="78"/>
      <c r="I96" s="79"/>
      <c r="J96" s="79"/>
      <c r="K96" s="78" t="s">
        <v>360</v>
      </c>
      <c r="L96" s="81" t="s">
        <v>283</v>
      </c>
      <c r="M96" s="81"/>
      <c r="N96" s="81" t="s">
        <v>38</v>
      </c>
      <c r="O96" s="90" t="s">
        <v>186</v>
      </c>
      <c r="P96" s="92"/>
      <c r="Q96" s="120" t="s">
        <v>493</v>
      </c>
      <c r="R96" s="125">
        <v>2.8</v>
      </c>
      <c r="S96" s="125">
        <v>1.2</v>
      </c>
      <c r="T96" s="121" t="s">
        <v>234</v>
      </c>
      <c r="U96" s="83"/>
      <c r="V96" s="127" t="s">
        <v>906</v>
      </c>
      <c r="W96" s="126"/>
    </row>
    <row r="97" spans="1:23" s="124" customFormat="1" ht="24">
      <c r="A97" s="117">
        <v>93</v>
      </c>
      <c r="B97" s="121" t="s">
        <v>335</v>
      </c>
      <c r="C97" s="79" t="s">
        <v>335</v>
      </c>
      <c r="D97" s="79"/>
      <c r="E97" s="79"/>
      <c r="F97" s="119" t="s">
        <v>721</v>
      </c>
      <c r="G97" s="118">
        <v>1715</v>
      </c>
      <c r="H97" s="78"/>
      <c r="I97" s="79"/>
      <c r="J97" s="79"/>
      <c r="K97" s="78" t="s">
        <v>361</v>
      </c>
      <c r="L97" s="81" t="s">
        <v>283</v>
      </c>
      <c r="M97" s="81"/>
      <c r="N97" s="81" t="s">
        <v>38</v>
      </c>
      <c r="O97" s="90" t="s">
        <v>186</v>
      </c>
      <c r="P97" s="92"/>
      <c r="Q97" s="120" t="s">
        <v>492</v>
      </c>
      <c r="R97" s="125">
        <v>43.2</v>
      </c>
      <c r="S97" s="125">
        <v>17.1</v>
      </c>
      <c r="T97" s="121" t="s">
        <v>234</v>
      </c>
      <c r="U97" s="83"/>
      <c r="V97" s="127" t="s">
        <v>906</v>
      </c>
      <c r="W97" s="126"/>
    </row>
    <row r="98" spans="1:23" s="124" customFormat="1" ht="24">
      <c r="A98" s="117">
        <v>94</v>
      </c>
      <c r="B98" s="121" t="s">
        <v>335</v>
      </c>
      <c r="C98" s="79" t="s">
        <v>335</v>
      </c>
      <c r="D98" s="79"/>
      <c r="E98" s="79"/>
      <c r="F98" s="119" t="s">
        <v>722</v>
      </c>
      <c r="G98" s="118">
        <v>838</v>
      </c>
      <c r="H98" s="78"/>
      <c r="I98" s="79"/>
      <c r="J98" s="79"/>
      <c r="K98" s="78" t="s">
        <v>362</v>
      </c>
      <c r="L98" s="81" t="s">
        <v>283</v>
      </c>
      <c r="M98" s="81"/>
      <c r="N98" s="81" t="s">
        <v>38</v>
      </c>
      <c r="O98" s="90" t="s">
        <v>186</v>
      </c>
      <c r="P98" s="92"/>
      <c r="Q98" s="120" t="s">
        <v>513</v>
      </c>
      <c r="R98" s="125">
        <v>3.4</v>
      </c>
      <c r="S98" s="125">
        <v>0.2</v>
      </c>
      <c r="T98" s="121" t="s">
        <v>234</v>
      </c>
      <c r="U98" s="83"/>
      <c r="V98" s="127" t="s">
        <v>906</v>
      </c>
      <c r="W98" s="126"/>
    </row>
    <row r="99" spans="1:23" s="124" customFormat="1" ht="24">
      <c r="A99" s="117">
        <v>95</v>
      </c>
      <c r="B99" s="121" t="s">
        <v>335</v>
      </c>
      <c r="C99" s="79" t="s">
        <v>335</v>
      </c>
      <c r="D99" s="79"/>
      <c r="E99" s="79"/>
      <c r="F99" s="119" t="s">
        <v>723</v>
      </c>
      <c r="G99" s="118">
        <v>1208</v>
      </c>
      <c r="H99" s="78"/>
      <c r="I99" s="79"/>
      <c r="J99" s="79"/>
      <c r="K99" s="78" t="s">
        <v>363</v>
      </c>
      <c r="L99" s="81" t="s">
        <v>283</v>
      </c>
      <c r="M99" s="81"/>
      <c r="N99" s="81" t="s">
        <v>38</v>
      </c>
      <c r="O99" s="90" t="s">
        <v>186</v>
      </c>
      <c r="P99" s="92"/>
      <c r="Q99" s="120" t="s">
        <v>489</v>
      </c>
      <c r="R99" s="125">
        <v>360.1</v>
      </c>
      <c r="S99" s="142">
        <v>0</v>
      </c>
      <c r="T99" s="121" t="s">
        <v>234</v>
      </c>
      <c r="U99" s="83"/>
      <c r="V99" s="127" t="s">
        <v>906</v>
      </c>
      <c r="W99" s="126"/>
    </row>
    <row r="100" spans="1:23" s="124" customFormat="1" ht="24">
      <c r="A100" s="117">
        <v>96</v>
      </c>
      <c r="B100" s="121" t="s">
        <v>335</v>
      </c>
      <c r="C100" s="79" t="s">
        <v>335</v>
      </c>
      <c r="D100" s="79"/>
      <c r="E100" s="79"/>
      <c r="F100" s="119" t="s">
        <v>724</v>
      </c>
      <c r="G100" s="118">
        <v>448</v>
      </c>
      <c r="H100" s="78"/>
      <c r="I100" s="79"/>
      <c r="J100" s="79"/>
      <c r="K100" s="78" t="s">
        <v>514</v>
      </c>
      <c r="L100" s="81" t="s">
        <v>283</v>
      </c>
      <c r="M100" s="81"/>
      <c r="N100" s="81" t="s">
        <v>38</v>
      </c>
      <c r="O100" s="90" t="s">
        <v>186</v>
      </c>
      <c r="P100" s="92"/>
      <c r="Q100" s="120" t="s">
        <v>515</v>
      </c>
      <c r="R100" s="125">
        <v>896.3</v>
      </c>
      <c r="S100" s="125">
        <v>8.9</v>
      </c>
      <c r="T100" s="121" t="s">
        <v>234</v>
      </c>
      <c r="U100" s="83"/>
      <c r="V100" s="127" t="s">
        <v>906</v>
      </c>
      <c r="W100" s="126"/>
    </row>
    <row r="101" spans="1:23" s="124" customFormat="1" ht="24">
      <c r="A101" s="117">
        <v>97</v>
      </c>
      <c r="B101" s="121" t="s">
        <v>335</v>
      </c>
      <c r="C101" s="79" t="s">
        <v>335</v>
      </c>
      <c r="D101" s="79"/>
      <c r="E101" s="79"/>
      <c r="F101" s="119" t="s">
        <v>725</v>
      </c>
      <c r="G101" s="118">
        <v>2402</v>
      </c>
      <c r="H101" s="78"/>
      <c r="I101" s="79"/>
      <c r="J101" s="79"/>
      <c r="K101" s="78" t="s">
        <v>490</v>
      </c>
      <c r="L101" s="81" t="s">
        <v>283</v>
      </c>
      <c r="M101" s="81"/>
      <c r="N101" s="81" t="s">
        <v>38</v>
      </c>
      <c r="O101" s="90" t="s">
        <v>186</v>
      </c>
      <c r="P101" s="92"/>
      <c r="Q101" s="120" t="s">
        <v>491</v>
      </c>
      <c r="R101" s="125">
        <v>195.9</v>
      </c>
      <c r="S101" s="125">
        <v>43.1</v>
      </c>
      <c r="T101" s="121" t="s">
        <v>234</v>
      </c>
      <c r="U101" s="83"/>
      <c r="V101" s="127" t="s">
        <v>906</v>
      </c>
      <c r="W101" s="126"/>
    </row>
    <row r="102" spans="1:23" s="124" customFormat="1" ht="38.25" customHeight="1">
      <c r="A102" s="117">
        <v>98</v>
      </c>
      <c r="B102" s="121" t="s">
        <v>335</v>
      </c>
      <c r="C102" s="79" t="s">
        <v>335</v>
      </c>
      <c r="D102" s="79"/>
      <c r="E102" s="79"/>
      <c r="F102" s="119" t="s">
        <v>726</v>
      </c>
      <c r="G102" s="118">
        <v>1266</v>
      </c>
      <c r="H102" s="78"/>
      <c r="I102" s="79"/>
      <c r="J102" s="79"/>
      <c r="K102" s="78" t="s">
        <v>339</v>
      </c>
      <c r="L102" s="81" t="s">
        <v>283</v>
      </c>
      <c r="M102" s="81"/>
      <c r="N102" s="81" t="s">
        <v>38</v>
      </c>
      <c r="O102" s="102" t="s">
        <v>186</v>
      </c>
      <c r="P102" s="103"/>
      <c r="Q102" s="120" t="s">
        <v>374</v>
      </c>
      <c r="R102" s="125">
        <v>2.6</v>
      </c>
      <c r="S102" s="125">
        <v>0.6</v>
      </c>
      <c r="T102" s="121" t="s">
        <v>234</v>
      </c>
      <c r="U102" s="83"/>
      <c r="V102" s="127" t="s">
        <v>906</v>
      </c>
      <c r="W102" s="126"/>
    </row>
    <row r="103" spans="1:23" s="124" customFormat="1" ht="58.5" customHeight="1">
      <c r="A103" s="117">
        <v>99</v>
      </c>
      <c r="B103" s="119" t="s">
        <v>334</v>
      </c>
      <c r="C103" s="79" t="s">
        <v>638</v>
      </c>
      <c r="D103" s="79"/>
      <c r="E103" s="79"/>
      <c r="F103" s="119" t="s">
        <v>727</v>
      </c>
      <c r="G103" s="118">
        <v>24665</v>
      </c>
      <c r="H103" s="78"/>
      <c r="I103" s="79"/>
      <c r="J103" s="79"/>
      <c r="K103" s="78"/>
      <c r="L103" s="81"/>
      <c r="M103" s="81"/>
      <c r="N103" s="81"/>
      <c r="O103" s="102"/>
      <c r="P103" s="103"/>
      <c r="Q103" s="120" t="s">
        <v>639</v>
      </c>
      <c r="R103" s="125">
        <v>230</v>
      </c>
      <c r="S103" s="125">
        <v>135</v>
      </c>
      <c r="T103" s="121" t="s">
        <v>234</v>
      </c>
      <c r="U103" s="83"/>
      <c r="V103" s="127" t="s">
        <v>906</v>
      </c>
      <c r="W103" s="126"/>
    </row>
    <row r="104" spans="1:23" s="124" customFormat="1" ht="38.25" customHeight="1">
      <c r="A104" s="117">
        <v>100</v>
      </c>
      <c r="B104" s="119" t="s">
        <v>897</v>
      </c>
      <c r="C104" s="79" t="s">
        <v>609</v>
      </c>
      <c r="D104" s="79"/>
      <c r="E104" s="79"/>
      <c r="F104" s="119" t="s">
        <v>728</v>
      </c>
      <c r="G104" s="118">
        <v>202913</v>
      </c>
      <c r="H104" s="78"/>
      <c r="I104" s="79"/>
      <c r="J104" s="79"/>
      <c r="K104" s="78"/>
      <c r="L104" s="81"/>
      <c r="M104" s="81"/>
      <c r="N104" s="81"/>
      <c r="O104" s="102"/>
      <c r="P104" s="103"/>
      <c r="Q104" s="120" t="s">
        <v>610</v>
      </c>
      <c r="R104" s="125">
        <v>0.001</v>
      </c>
      <c r="S104" s="125">
        <v>0.001</v>
      </c>
      <c r="T104" s="121" t="s">
        <v>234</v>
      </c>
      <c r="U104" s="83"/>
      <c r="V104" s="127" t="s">
        <v>906</v>
      </c>
      <c r="W104" s="126"/>
    </row>
    <row r="105" spans="1:23" s="124" customFormat="1" ht="12.75">
      <c r="A105" s="117">
        <v>101</v>
      </c>
      <c r="B105" s="121" t="s">
        <v>334</v>
      </c>
      <c r="C105" s="79" t="s">
        <v>334</v>
      </c>
      <c r="D105" s="79"/>
      <c r="E105" s="79"/>
      <c r="F105" s="119" t="s">
        <v>729</v>
      </c>
      <c r="G105" s="118">
        <v>1000</v>
      </c>
      <c r="H105" s="78"/>
      <c r="I105" s="79"/>
      <c r="J105" s="79"/>
      <c r="K105" s="78"/>
      <c r="L105" s="81" t="s">
        <v>47</v>
      </c>
      <c r="M105" s="81" t="s">
        <v>36</v>
      </c>
      <c r="N105" s="81" t="s">
        <v>411</v>
      </c>
      <c r="O105" s="90" t="s">
        <v>186</v>
      </c>
      <c r="P105" s="92"/>
      <c r="Q105" s="120" t="s">
        <v>511</v>
      </c>
      <c r="R105" s="125">
        <v>0.001</v>
      </c>
      <c r="S105" s="125">
        <v>0.001</v>
      </c>
      <c r="T105" s="121" t="s">
        <v>234</v>
      </c>
      <c r="U105" s="83"/>
      <c r="V105" s="127" t="s">
        <v>906</v>
      </c>
      <c r="W105" s="126"/>
    </row>
    <row r="106" spans="1:23" s="124" customFormat="1" ht="12.75">
      <c r="A106" s="117">
        <v>102</v>
      </c>
      <c r="B106" s="121" t="s">
        <v>334</v>
      </c>
      <c r="C106" s="79" t="s">
        <v>334</v>
      </c>
      <c r="D106" s="79"/>
      <c r="E106" s="79"/>
      <c r="F106" s="119" t="s">
        <v>730</v>
      </c>
      <c r="G106" s="118">
        <v>660</v>
      </c>
      <c r="H106" s="78"/>
      <c r="I106" s="79"/>
      <c r="J106" s="79"/>
      <c r="K106" s="78"/>
      <c r="L106" s="81" t="s">
        <v>47</v>
      </c>
      <c r="M106" s="81" t="s">
        <v>36</v>
      </c>
      <c r="N106" s="81" t="s">
        <v>186</v>
      </c>
      <c r="O106" s="90" t="s">
        <v>186</v>
      </c>
      <c r="P106" s="92"/>
      <c r="Q106" s="120" t="s">
        <v>510</v>
      </c>
      <c r="R106" s="125">
        <v>0.001</v>
      </c>
      <c r="S106" s="125">
        <v>0.001</v>
      </c>
      <c r="T106" s="121" t="s">
        <v>234</v>
      </c>
      <c r="U106" s="83"/>
      <c r="V106" s="127" t="s">
        <v>906</v>
      </c>
      <c r="W106" s="126"/>
    </row>
    <row r="107" spans="1:23" s="124" customFormat="1" ht="12.75">
      <c r="A107" s="117">
        <v>103</v>
      </c>
      <c r="B107" s="121" t="s">
        <v>334</v>
      </c>
      <c r="C107" s="79" t="s">
        <v>334</v>
      </c>
      <c r="D107" s="79"/>
      <c r="E107" s="79"/>
      <c r="F107" s="119" t="s">
        <v>731</v>
      </c>
      <c r="G107" s="118">
        <v>850</v>
      </c>
      <c r="H107" s="78"/>
      <c r="I107" s="79"/>
      <c r="J107" s="79"/>
      <c r="K107" s="78"/>
      <c r="L107" s="81" t="s">
        <v>47</v>
      </c>
      <c r="M107" s="81"/>
      <c r="N107" s="81" t="s">
        <v>36</v>
      </c>
      <c r="O107" s="90" t="s">
        <v>186</v>
      </c>
      <c r="P107" s="92"/>
      <c r="Q107" s="120" t="s">
        <v>525</v>
      </c>
      <c r="R107" s="125">
        <v>0.001</v>
      </c>
      <c r="S107" s="125">
        <v>0.001</v>
      </c>
      <c r="T107" s="121" t="s">
        <v>234</v>
      </c>
      <c r="U107" s="83"/>
      <c r="V107" s="127" t="s">
        <v>906</v>
      </c>
      <c r="W107" s="126"/>
    </row>
    <row r="108" spans="1:23" s="124" customFormat="1" ht="12.75">
      <c r="A108" s="117">
        <v>104</v>
      </c>
      <c r="B108" s="121" t="s">
        <v>334</v>
      </c>
      <c r="C108" s="79" t="s">
        <v>334</v>
      </c>
      <c r="D108" s="79"/>
      <c r="E108" s="79"/>
      <c r="F108" s="119" t="s">
        <v>732</v>
      </c>
      <c r="G108" s="118">
        <v>1130</v>
      </c>
      <c r="H108" s="78"/>
      <c r="I108" s="79"/>
      <c r="J108" s="79"/>
      <c r="K108" s="78"/>
      <c r="L108" s="81" t="s">
        <v>47</v>
      </c>
      <c r="M108" s="81" t="s">
        <v>36</v>
      </c>
      <c r="N108" s="81" t="s">
        <v>186</v>
      </c>
      <c r="O108" s="90" t="s">
        <v>186</v>
      </c>
      <c r="P108" s="92"/>
      <c r="Q108" s="120" t="s">
        <v>509</v>
      </c>
      <c r="R108" s="125">
        <v>0.001</v>
      </c>
      <c r="S108" s="125">
        <v>0.001</v>
      </c>
      <c r="T108" s="121" t="s">
        <v>234</v>
      </c>
      <c r="U108" s="83"/>
      <c r="V108" s="127" t="s">
        <v>906</v>
      </c>
      <c r="W108" s="126"/>
    </row>
    <row r="109" spans="1:23" s="124" customFormat="1" ht="12.75">
      <c r="A109" s="117">
        <v>105</v>
      </c>
      <c r="B109" s="121" t="s">
        <v>334</v>
      </c>
      <c r="C109" s="79" t="s">
        <v>334</v>
      </c>
      <c r="D109" s="79"/>
      <c r="E109" s="79"/>
      <c r="F109" s="119" t="s">
        <v>733</v>
      </c>
      <c r="G109" s="118">
        <v>930</v>
      </c>
      <c r="H109" s="78"/>
      <c r="I109" s="79"/>
      <c r="J109" s="79"/>
      <c r="K109" s="78"/>
      <c r="L109" s="81" t="s">
        <v>47</v>
      </c>
      <c r="M109" s="81"/>
      <c r="N109" s="81" t="s">
        <v>36</v>
      </c>
      <c r="O109" s="90" t="s">
        <v>186</v>
      </c>
      <c r="P109" s="92"/>
      <c r="Q109" s="120" t="s">
        <v>526</v>
      </c>
      <c r="R109" s="125">
        <v>0.001</v>
      </c>
      <c r="S109" s="125">
        <v>0.001</v>
      </c>
      <c r="T109" s="121" t="s">
        <v>234</v>
      </c>
      <c r="U109" s="83"/>
      <c r="V109" s="127" t="s">
        <v>906</v>
      </c>
      <c r="W109" s="126"/>
    </row>
    <row r="110" spans="1:23" s="124" customFormat="1" ht="30" customHeight="1">
      <c r="A110" s="117">
        <v>106</v>
      </c>
      <c r="B110" s="121" t="s">
        <v>334</v>
      </c>
      <c r="C110" s="79" t="s">
        <v>334</v>
      </c>
      <c r="D110" s="79"/>
      <c r="E110" s="79" t="s">
        <v>565</v>
      </c>
      <c r="F110" s="119" t="s">
        <v>734</v>
      </c>
      <c r="G110" s="118">
        <v>795</v>
      </c>
      <c r="H110" s="87"/>
      <c r="I110" s="88"/>
      <c r="J110" s="88"/>
      <c r="K110" s="87"/>
      <c r="L110" s="86"/>
      <c r="M110" s="86"/>
      <c r="N110" s="86"/>
      <c r="O110" s="90"/>
      <c r="P110" s="92"/>
      <c r="Q110" s="120" t="s">
        <v>580</v>
      </c>
      <c r="R110" s="125">
        <v>0.001</v>
      </c>
      <c r="S110" s="125">
        <v>0.001</v>
      </c>
      <c r="T110" s="121" t="s">
        <v>234</v>
      </c>
      <c r="U110" s="83"/>
      <c r="V110" s="127" t="s">
        <v>906</v>
      </c>
      <c r="W110" s="126"/>
    </row>
    <row r="111" spans="1:23" s="124" customFormat="1" ht="27.75" customHeight="1">
      <c r="A111" s="117">
        <v>107</v>
      </c>
      <c r="B111" s="121" t="s">
        <v>334</v>
      </c>
      <c r="C111" s="79" t="s">
        <v>334</v>
      </c>
      <c r="D111" s="79"/>
      <c r="E111" s="79" t="s">
        <v>565</v>
      </c>
      <c r="F111" s="119" t="s">
        <v>735</v>
      </c>
      <c r="G111" s="118">
        <v>859</v>
      </c>
      <c r="H111" s="87"/>
      <c r="I111" s="88"/>
      <c r="J111" s="88"/>
      <c r="K111" s="87"/>
      <c r="L111" s="86"/>
      <c r="M111" s="86"/>
      <c r="N111" s="86"/>
      <c r="O111" s="90"/>
      <c r="P111" s="92"/>
      <c r="Q111" s="120" t="s">
        <v>579</v>
      </c>
      <c r="R111" s="125">
        <v>0.001</v>
      </c>
      <c r="S111" s="125">
        <v>0.001</v>
      </c>
      <c r="T111" s="121" t="s">
        <v>234</v>
      </c>
      <c r="U111" s="83"/>
      <c r="V111" s="127" t="s">
        <v>906</v>
      </c>
      <c r="W111" s="126"/>
    </row>
    <row r="112" spans="1:23" s="124" customFormat="1" ht="27.75" customHeight="1">
      <c r="A112" s="117">
        <v>108</v>
      </c>
      <c r="B112" s="121" t="s">
        <v>334</v>
      </c>
      <c r="C112" s="79" t="s">
        <v>334</v>
      </c>
      <c r="D112" s="79"/>
      <c r="E112" s="79" t="s">
        <v>565</v>
      </c>
      <c r="F112" s="119" t="s">
        <v>736</v>
      </c>
      <c r="G112" s="118">
        <v>420</v>
      </c>
      <c r="H112" s="87"/>
      <c r="I112" s="88"/>
      <c r="J112" s="88"/>
      <c r="K112" s="87"/>
      <c r="L112" s="86"/>
      <c r="M112" s="86"/>
      <c r="N112" s="86"/>
      <c r="O112" s="90"/>
      <c r="P112" s="92"/>
      <c r="Q112" s="120" t="s">
        <v>578</v>
      </c>
      <c r="R112" s="125">
        <v>0.001</v>
      </c>
      <c r="S112" s="125">
        <v>0.001</v>
      </c>
      <c r="T112" s="121" t="s">
        <v>234</v>
      </c>
      <c r="U112" s="83"/>
      <c r="V112" s="127" t="s">
        <v>906</v>
      </c>
      <c r="W112" s="126"/>
    </row>
    <row r="113" spans="1:23" s="124" customFormat="1" ht="29.25" customHeight="1">
      <c r="A113" s="117">
        <v>109</v>
      </c>
      <c r="B113" s="121" t="s">
        <v>334</v>
      </c>
      <c r="C113" s="79" t="s">
        <v>334</v>
      </c>
      <c r="D113" s="79"/>
      <c r="E113" s="79" t="s">
        <v>565</v>
      </c>
      <c r="F113" s="119" t="s">
        <v>737</v>
      </c>
      <c r="G113" s="118">
        <v>181</v>
      </c>
      <c r="H113" s="87"/>
      <c r="I113" s="88"/>
      <c r="J113" s="88"/>
      <c r="K113" s="87"/>
      <c r="L113" s="86" t="s">
        <v>47</v>
      </c>
      <c r="M113" s="86"/>
      <c r="N113" s="86" t="s">
        <v>283</v>
      </c>
      <c r="O113" s="90" t="s">
        <v>186</v>
      </c>
      <c r="P113" s="92"/>
      <c r="Q113" s="120" t="s">
        <v>577</v>
      </c>
      <c r="R113" s="125">
        <v>0.001</v>
      </c>
      <c r="S113" s="125">
        <v>0.001</v>
      </c>
      <c r="T113" s="121" t="s">
        <v>234</v>
      </c>
      <c r="U113" s="83"/>
      <c r="V113" s="127" t="s">
        <v>906</v>
      </c>
      <c r="W113" s="126"/>
    </row>
    <row r="114" spans="1:23" s="124" customFormat="1" ht="12.75">
      <c r="A114" s="117">
        <v>110</v>
      </c>
      <c r="B114" s="121" t="s">
        <v>334</v>
      </c>
      <c r="C114" s="79" t="s">
        <v>334</v>
      </c>
      <c r="D114" s="79"/>
      <c r="E114" s="79"/>
      <c r="F114" s="119" t="s">
        <v>738</v>
      </c>
      <c r="G114" s="118">
        <v>475</v>
      </c>
      <c r="H114" s="78"/>
      <c r="I114" s="79"/>
      <c r="J114" s="79"/>
      <c r="K114" s="78"/>
      <c r="L114" s="81" t="s">
        <v>47</v>
      </c>
      <c r="M114" s="81" t="s">
        <v>36</v>
      </c>
      <c r="N114" s="81" t="s">
        <v>186</v>
      </c>
      <c r="O114" s="90" t="s">
        <v>186</v>
      </c>
      <c r="P114" s="92"/>
      <c r="Q114" s="120" t="s">
        <v>508</v>
      </c>
      <c r="R114" s="125">
        <v>0.001</v>
      </c>
      <c r="S114" s="125">
        <v>0.001</v>
      </c>
      <c r="T114" s="121" t="s">
        <v>234</v>
      </c>
      <c r="U114" s="83"/>
      <c r="V114" s="127" t="s">
        <v>906</v>
      </c>
      <c r="W114" s="126"/>
    </row>
    <row r="115" spans="1:23" s="124" customFormat="1" ht="12.75">
      <c r="A115" s="117">
        <v>111</v>
      </c>
      <c r="B115" s="121" t="s">
        <v>334</v>
      </c>
      <c r="C115" s="79" t="s">
        <v>334</v>
      </c>
      <c r="D115" s="79"/>
      <c r="E115" s="79"/>
      <c r="F115" s="119" t="s">
        <v>739</v>
      </c>
      <c r="G115" s="118">
        <v>220</v>
      </c>
      <c r="H115" s="78"/>
      <c r="I115" s="79"/>
      <c r="J115" s="79"/>
      <c r="K115" s="78"/>
      <c r="L115" s="81" t="s">
        <v>47</v>
      </c>
      <c r="M115" s="81"/>
      <c r="N115" s="81" t="s">
        <v>283</v>
      </c>
      <c r="O115" s="84" t="s">
        <v>186</v>
      </c>
      <c r="P115" s="82"/>
      <c r="Q115" s="120" t="s">
        <v>434</v>
      </c>
      <c r="R115" s="125">
        <v>0.001</v>
      </c>
      <c r="S115" s="125">
        <v>0.001</v>
      </c>
      <c r="T115" s="121" t="s">
        <v>234</v>
      </c>
      <c r="U115" s="83"/>
      <c r="V115" s="127" t="s">
        <v>906</v>
      </c>
      <c r="W115" s="126"/>
    </row>
    <row r="116" spans="1:23" s="124" customFormat="1" ht="12.75">
      <c r="A116" s="117">
        <v>112</v>
      </c>
      <c r="B116" s="121" t="s">
        <v>334</v>
      </c>
      <c r="C116" s="79" t="s">
        <v>334</v>
      </c>
      <c r="D116" s="79"/>
      <c r="E116" s="79"/>
      <c r="F116" s="119" t="s">
        <v>740</v>
      </c>
      <c r="G116" s="118">
        <v>515</v>
      </c>
      <c r="H116" s="78"/>
      <c r="I116" s="79"/>
      <c r="J116" s="79"/>
      <c r="K116" s="78"/>
      <c r="L116" s="81" t="s">
        <v>47</v>
      </c>
      <c r="M116" s="81" t="s">
        <v>36</v>
      </c>
      <c r="N116" s="81" t="s">
        <v>186</v>
      </c>
      <c r="O116" s="90" t="s">
        <v>186</v>
      </c>
      <c r="P116" s="92"/>
      <c r="Q116" s="120" t="s">
        <v>507</v>
      </c>
      <c r="R116" s="125">
        <v>0.001</v>
      </c>
      <c r="S116" s="125">
        <v>0.001</v>
      </c>
      <c r="T116" s="121" t="s">
        <v>234</v>
      </c>
      <c r="U116" s="83"/>
      <c r="V116" s="127" t="s">
        <v>906</v>
      </c>
      <c r="W116" s="126"/>
    </row>
    <row r="117" spans="1:23" s="124" customFormat="1" ht="12.75">
      <c r="A117" s="117">
        <v>113</v>
      </c>
      <c r="B117" s="121" t="s">
        <v>334</v>
      </c>
      <c r="C117" s="79" t="s">
        <v>334</v>
      </c>
      <c r="D117" s="79"/>
      <c r="E117" s="79"/>
      <c r="F117" s="119" t="s">
        <v>741</v>
      </c>
      <c r="G117" s="118">
        <v>240</v>
      </c>
      <c r="H117" s="78"/>
      <c r="I117" s="79"/>
      <c r="J117" s="79"/>
      <c r="K117" s="78"/>
      <c r="L117" s="81" t="s">
        <v>47</v>
      </c>
      <c r="M117" s="81" t="s">
        <v>36</v>
      </c>
      <c r="N117" s="81" t="s">
        <v>186</v>
      </c>
      <c r="O117" s="90" t="s">
        <v>186</v>
      </c>
      <c r="P117" s="92"/>
      <c r="Q117" s="120" t="s">
        <v>506</v>
      </c>
      <c r="R117" s="125">
        <v>0.001</v>
      </c>
      <c r="S117" s="125">
        <v>0.001</v>
      </c>
      <c r="T117" s="121" t="s">
        <v>234</v>
      </c>
      <c r="U117" s="83"/>
      <c r="V117" s="127" t="s">
        <v>906</v>
      </c>
      <c r="W117" s="126"/>
    </row>
    <row r="118" spans="1:23" s="124" customFormat="1" ht="12.75">
      <c r="A118" s="117">
        <v>114</v>
      </c>
      <c r="B118" s="121" t="s">
        <v>334</v>
      </c>
      <c r="C118" s="79" t="s">
        <v>334</v>
      </c>
      <c r="D118" s="79"/>
      <c r="E118" s="79"/>
      <c r="F118" s="119" t="s">
        <v>742</v>
      </c>
      <c r="G118" s="118">
        <v>350</v>
      </c>
      <c r="H118" s="78"/>
      <c r="I118" s="79"/>
      <c r="J118" s="79"/>
      <c r="K118" s="78"/>
      <c r="L118" s="81" t="s">
        <v>47</v>
      </c>
      <c r="M118" s="81" t="s">
        <v>36</v>
      </c>
      <c r="N118" s="81" t="s">
        <v>69</v>
      </c>
      <c r="O118" s="90" t="s">
        <v>186</v>
      </c>
      <c r="P118" s="92"/>
      <c r="Q118" s="120" t="s">
        <v>505</v>
      </c>
      <c r="R118" s="125">
        <v>0.001</v>
      </c>
      <c r="S118" s="125">
        <v>0.001</v>
      </c>
      <c r="T118" s="121" t="s">
        <v>234</v>
      </c>
      <c r="U118" s="83"/>
      <c r="V118" s="127" t="s">
        <v>906</v>
      </c>
      <c r="W118" s="126"/>
    </row>
    <row r="119" spans="1:23" s="124" customFormat="1" ht="12.75">
      <c r="A119" s="117">
        <v>115</v>
      </c>
      <c r="B119" s="121" t="s">
        <v>334</v>
      </c>
      <c r="C119" s="79" t="s">
        <v>334</v>
      </c>
      <c r="D119" s="79"/>
      <c r="E119" s="79"/>
      <c r="F119" s="119" t="s">
        <v>743</v>
      </c>
      <c r="G119" s="118">
        <v>135</v>
      </c>
      <c r="H119" s="78"/>
      <c r="I119" s="79"/>
      <c r="J119" s="79"/>
      <c r="K119" s="78"/>
      <c r="L119" s="81" t="s">
        <v>47</v>
      </c>
      <c r="M119" s="81"/>
      <c r="N119" s="81" t="s">
        <v>36</v>
      </c>
      <c r="O119" s="84" t="s">
        <v>186</v>
      </c>
      <c r="P119" s="82"/>
      <c r="Q119" s="120" t="s">
        <v>431</v>
      </c>
      <c r="R119" s="125">
        <v>0.001</v>
      </c>
      <c r="S119" s="125">
        <v>0.001</v>
      </c>
      <c r="T119" s="121" t="s">
        <v>234</v>
      </c>
      <c r="U119" s="83"/>
      <c r="V119" s="127" t="s">
        <v>906</v>
      </c>
      <c r="W119" s="126"/>
    </row>
    <row r="120" spans="1:23" s="124" customFormat="1" ht="12.75">
      <c r="A120" s="117">
        <v>116</v>
      </c>
      <c r="B120" s="121" t="s">
        <v>334</v>
      </c>
      <c r="C120" s="79" t="s">
        <v>334</v>
      </c>
      <c r="D120" s="79"/>
      <c r="E120" s="79"/>
      <c r="F120" s="119" t="s">
        <v>744</v>
      </c>
      <c r="G120" s="118">
        <v>130</v>
      </c>
      <c r="H120" s="78"/>
      <c r="I120" s="79"/>
      <c r="J120" s="79"/>
      <c r="K120" s="78"/>
      <c r="L120" s="81" t="s">
        <v>47</v>
      </c>
      <c r="M120" s="81"/>
      <c r="N120" s="81" t="s">
        <v>36</v>
      </c>
      <c r="O120" s="84" t="s">
        <v>186</v>
      </c>
      <c r="P120" s="82"/>
      <c r="Q120" s="120" t="s">
        <v>424</v>
      </c>
      <c r="R120" s="125">
        <v>0.001</v>
      </c>
      <c r="S120" s="125">
        <v>0.001</v>
      </c>
      <c r="T120" s="121" t="s">
        <v>234</v>
      </c>
      <c r="U120" s="83"/>
      <c r="V120" s="127" t="s">
        <v>906</v>
      </c>
      <c r="W120" s="126"/>
    </row>
    <row r="121" spans="1:23" s="124" customFormat="1" ht="12.75">
      <c r="A121" s="117">
        <v>117</v>
      </c>
      <c r="B121" s="121" t="s">
        <v>334</v>
      </c>
      <c r="C121" s="79" t="s">
        <v>334</v>
      </c>
      <c r="D121" s="79"/>
      <c r="E121" s="79"/>
      <c r="F121" s="119" t="s">
        <v>745</v>
      </c>
      <c r="G121" s="118">
        <v>300</v>
      </c>
      <c r="H121" s="78"/>
      <c r="I121" s="79"/>
      <c r="J121" s="79"/>
      <c r="K121" s="78"/>
      <c r="L121" s="81" t="s">
        <v>47</v>
      </c>
      <c r="M121" s="81"/>
      <c r="N121" s="81" t="s">
        <v>36</v>
      </c>
      <c r="O121" s="84" t="s">
        <v>186</v>
      </c>
      <c r="P121" s="82"/>
      <c r="Q121" s="120" t="s">
        <v>425</v>
      </c>
      <c r="R121" s="125">
        <v>0.001</v>
      </c>
      <c r="S121" s="125">
        <v>0.001</v>
      </c>
      <c r="T121" s="121" t="s">
        <v>234</v>
      </c>
      <c r="U121" s="83"/>
      <c r="V121" s="127" t="s">
        <v>906</v>
      </c>
      <c r="W121" s="126"/>
    </row>
    <row r="122" spans="1:23" s="124" customFormat="1" ht="12.75">
      <c r="A122" s="117">
        <v>118</v>
      </c>
      <c r="B122" s="121" t="s">
        <v>334</v>
      </c>
      <c r="C122" s="79" t="s">
        <v>334</v>
      </c>
      <c r="D122" s="79"/>
      <c r="E122" s="79"/>
      <c r="F122" s="119" t="s">
        <v>746</v>
      </c>
      <c r="G122" s="118">
        <v>507</v>
      </c>
      <c r="H122" s="78"/>
      <c r="I122" s="79"/>
      <c r="J122" s="79"/>
      <c r="K122" s="78"/>
      <c r="L122" s="81" t="s">
        <v>47</v>
      </c>
      <c r="M122" s="81"/>
      <c r="N122" s="81" t="s">
        <v>36</v>
      </c>
      <c r="O122" s="84" t="s">
        <v>186</v>
      </c>
      <c r="P122" s="82"/>
      <c r="Q122" s="120" t="s">
        <v>430</v>
      </c>
      <c r="R122" s="125">
        <v>0.001</v>
      </c>
      <c r="S122" s="125">
        <v>0.001</v>
      </c>
      <c r="T122" s="121" t="s">
        <v>234</v>
      </c>
      <c r="U122" s="83"/>
      <c r="V122" s="127" t="s">
        <v>906</v>
      </c>
      <c r="W122" s="126"/>
    </row>
    <row r="123" spans="1:23" s="124" customFormat="1" ht="12.75">
      <c r="A123" s="117">
        <v>119</v>
      </c>
      <c r="B123" s="121" t="s">
        <v>334</v>
      </c>
      <c r="C123" s="79" t="s">
        <v>334</v>
      </c>
      <c r="D123" s="79"/>
      <c r="E123" s="79"/>
      <c r="F123" s="119" t="s">
        <v>747</v>
      </c>
      <c r="G123" s="118">
        <v>2018</v>
      </c>
      <c r="H123" s="78"/>
      <c r="I123" s="79"/>
      <c r="J123" s="79"/>
      <c r="K123" s="78"/>
      <c r="L123" s="81" t="s">
        <v>47</v>
      </c>
      <c r="M123" s="81"/>
      <c r="N123" s="81" t="s">
        <v>283</v>
      </c>
      <c r="O123" s="84" t="s">
        <v>186</v>
      </c>
      <c r="P123" s="82"/>
      <c r="Q123" s="120" t="s">
        <v>440</v>
      </c>
      <c r="R123" s="125">
        <v>0.001</v>
      </c>
      <c r="S123" s="125">
        <v>0.001</v>
      </c>
      <c r="T123" s="121" t="s">
        <v>234</v>
      </c>
      <c r="U123" s="83"/>
      <c r="V123" s="127" t="s">
        <v>906</v>
      </c>
      <c r="W123" s="126"/>
    </row>
    <row r="124" spans="1:23" s="124" customFormat="1" ht="12.75">
      <c r="A124" s="117">
        <v>120</v>
      </c>
      <c r="B124" s="121" t="s">
        <v>334</v>
      </c>
      <c r="C124" s="79" t="s">
        <v>334</v>
      </c>
      <c r="D124" s="79"/>
      <c r="E124" s="79"/>
      <c r="F124" s="119" t="s">
        <v>748</v>
      </c>
      <c r="G124" s="118">
        <v>1900</v>
      </c>
      <c r="H124" s="78"/>
      <c r="I124" s="79"/>
      <c r="J124" s="79"/>
      <c r="K124" s="78"/>
      <c r="L124" s="81" t="s">
        <v>47</v>
      </c>
      <c r="M124" s="81"/>
      <c r="N124" s="81" t="s">
        <v>283</v>
      </c>
      <c r="O124" s="84" t="s">
        <v>186</v>
      </c>
      <c r="P124" s="82"/>
      <c r="Q124" s="120" t="s">
        <v>432</v>
      </c>
      <c r="R124" s="125">
        <v>0.001</v>
      </c>
      <c r="S124" s="125">
        <v>0.001</v>
      </c>
      <c r="T124" s="121" t="s">
        <v>234</v>
      </c>
      <c r="U124" s="83"/>
      <c r="V124" s="127" t="s">
        <v>906</v>
      </c>
      <c r="W124" s="126"/>
    </row>
    <row r="125" spans="1:23" s="124" customFormat="1" ht="12.75">
      <c r="A125" s="117">
        <v>121</v>
      </c>
      <c r="B125" s="121" t="s">
        <v>334</v>
      </c>
      <c r="C125" s="79" t="s">
        <v>334</v>
      </c>
      <c r="D125" s="79"/>
      <c r="E125" s="79"/>
      <c r="F125" s="119" t="s">
        <v>749</v>
      </c>
      <c r="G125" s="118">
        <v>430</v>
      </c>
      <c r="H125" s="78"/>
      <c r="I125" s="79"/>
      <c r="J125" s="79"/>
      <c r="K125" s="78"/>
      <c r="L125" s="81" t="s">
        <v>47</v>
      </c>
      <c r="M125" s="81"/>
      <c r="N125" s="81" t="s">
        <v>283</v>
      </c>
      <c r="O125" s="84" t="s">
        <v>186</v>
      </c>
      <c r="P125" s="82"/>
      <c r="Q125" s="120" t="s">
        <v>429</v>
      </c>
      <c r="R125" s="125">
        <v>0.001</v>
      </c>
      <c r="S125" s="125">
        <v>0.001</v>
      </c>
      <c r="T125" s="121" t="s">
        <v>234</v>
      </c>
      <c r="U125" s="83"/>
      <c r="V125" s="127" t="s">
        <v>906</v>
      </c>
      <c r="W125" s="126"/>
    </row>
    <row r="126" spans="1:23" s="124" customFormat="1" ht="12.75">
      <c r="A126" s="117">
        <v>122</v>
      </c>
      <c r="B126" s="121" t="s">
        <v>334</v>
      </c>
      <c r="C126" s="79" t="s">
        <v>334</v>
      </c>
      <c r="D126" s="79"/>
      <c r="E126" s="79"/>
      <c r="F126" s="119" t="s">
        <v>750</v>
      </c>
      <c r="G126" s="118">
        <v>390</v>
      </c>
      <c r="H126" s="78"/>
      <c r="I126" s="79"/>
      <c r="J126" s="79"/>
      <c r="K126" s="78"/>
      <c r="L126" s="81" t="s">
        <v>47</v>
      </c>
      <c r="M126" s="81"/>
      <c r="N126" s="81" t="s">
        <v>283</v>
      </c>
      <c r="O126" s="84" t="s">
        <v>186</v>
      </c>
      <c r="P126" s="82"/>
      <c r="Q126" s="120" t="s">
        <v>428</v>
      </c>
      <c r="R126" s="125">
        <v>0.001</v>
      </c>
      <c r="S126" s="125">
        <v>0.001</v>
      </c>
      <c r="T126" s="121" t="s">
        <v>234</v>
      </c>
      <c r="U126" s="83"/>
      <c r="V126" s="127" t="s">
        <v>906</v>
      </c>
      <c r="W126" s="126"/>
    </row>
    <row r="127" spans="1:23" s="124" customFormat="1" ht="12.75">
      <c r="A127" s="117">
        <v>123</v>
      </c>
      <c r="B127" s="121" t="s">
        <v>334</v>
      </c>
      <c r="C127" s="79" t="s">
        <v>334</v>
      </c>
      <c r="D127" s="79"/>
      <c r="E127" s="79"/>
      <c r="F127" s="119" t="s">
        <v>751</v>
      </c>
      <c r="G127" s="118">
        <v>1417</v>
      </c>
      <c r="H127" s="78"/>
      <c r="I127" s="79"/>
      <c r="J127" s="79"/>
      <c r="K127" s="78"/>
      <c r="L127" s="81" t="s">
        <v>47</v>
      </c>
      <c r="M127" s="81"/>
      <c r="N127" s="81" t="s">
        <v>283</v>
      </c>
      <c r="O127" s="84" t="s">
        <v>186</v>
      </c>
      <c r="P127" s="82"/>
      <c r="Q127" s="120" t="s">
        <v>433</v>
      </c>
      <c r="R127" s="125">
        <v>0.001</v>
      </c>
      <c r="S127" s="125">
        <v>0.001</v>
      </c>
      <c r="T127" s="121" t="s">
        <v>234</v>
      </c>
      <c r="U127" s="83"/>
      <c r="V127" s="127" t="s">
        <v>906</v>
      </c>
      <c r="W127" s="126"/>
    </row>
    <row r="128" spans="1:23" s="124" customFormat="1" ht="12.75">
      <c r="A128" s="117">
        <v>124</v>
      </c>
      <c r="B128" s="121" t="s">
        <v>334</v>
      </c>
      <c r="C128" s="79" t="s">
        <v>334</v>
      </c>
      <c r="D128" s="79"/>
      <c r="E128" s="79"/>
      <c r="F128" s="119" t="s">
        <v>752</v>
      </c>
      <c r="G128" s="118">
        <v>750</v>
      </c>
      <c r="H128" s="78"/>
      <c r="I128" s="79"/>
      <c r="J128" s="79"/>
      <c r="K128" s="78"/>
      <c r="L128" s="81" t="s">
        <v>47</v>
      </c>
      <c r="M128" s="81"/>
      <c r="N128" s="81" t="s">
        <v>283</v>
      </c>
      <c r="O128" s="84" t="s">
        <v>186</v>
      </c>
      <c r="P128" s="82"/>
      <c r="Q128" s="120" t="s">
        <v>427</v>
      </c>
      <c r="R128" s="125">
        <v>0.001</v>
      </c>
      <c r="S128" s="125">
        <v>0.001</v>
      </c>
      <c r="T128" s="121" t="s">
        <v>234</v>
      </c>
      <c r="U128" s="83"/>
      <c r="V128" s="127" t="s">
        <v>906</v>
      </c>
      <c r="W128" s="126"/>
    </row>
    <row r="129" spans="1:23" s="124" customFormat="1" ht="12.75">
      <c r="A129" s="117">
        <v>125</v>
      </c>
      <c r="B129" s="121" t="s">
        <v>334</v>
      </c>
      <c r="C129" s="79" t="s">
        <v>334</v>
      </c>
      <c r="D129" s="79"/>
      <c r="E129" s="79"/>
      <c r="F129" s="119" t="s">
        <v>753</v>
      </c>
      <c r="G129" s="118">
        <v>837</v>
      </c>
      <c r="H129" s="78"/>
      <c r="I129" s="79"/>
      <c r="J129" s="79"/>
      <c r="K129" s="78"/>
      <c r="L129" s="81" t="s">
        <v>47</v>
      </c>
      <c r="M129" s="81"/>
      <c r="N129" s="81" t="s">
        <v>283</v>
      </c>
      <c r="O129" s="84" t="s">
        <v>186</v>
      </c>
      <c r="P129" s="82"/>
      <c r="Q129" s="120" t="s">
        <v>426</v>
      </c>
      <c r="R129" s="125">
        <v>0.001</v>
      </c>
      <c r="S129" s="125">
        <v>0.001</v>
      </c>
      <c r="T129" s="121" t="s">
        <v>234</v>
      </c>
      <c r="U129" s="83"/>
      <c r="V129" s="127" t="s">
        <v>906</v>
      </c>
      <c r="W129" s="126"/>
    </row>
    <row r="130" spans="1:23" s="124" customFormat="1" ht="12.75">
      <c r="A130" s="117">
        <v>126</v>
      </c>
      <c r="B130" s="121" t="s">
        <v>334</v>
      </c>
      <c r="C130" s="79" t="s">
        <v>334</v>
      </c>
      <c r="D130" s="79"/>
      <c r="E130" s="79"/>
      <c r="F130" s="119" t="s">
        <v>754</v>
      </c>
      <c r="G130" s="118">
        <v>345</v>
      </c>
      <c r="H130" s="78"/>
      <c r="I130" s="79"/>
      <c r="J130" s="79"/>
      <c r="K130" s="78"/>
      <c r="L130" s="81" t="s">
        <v>47</v>
      </c>
      <c r="M130" s="81" t="s">
        <v>36</v>
      </c>
      <c r="N130" s="81" t="s">
        <v>69</v>
      </c>
      <c r="O130" s="90" t="s">
        <v>186</v>
      </c>
      <c r="P130" s="92"/>
      <c r="Q130" s="120" t="s">
        <v>504</v>
      </c>
      <c r="R130" s="125">
        <v>0.001</v>
      </c>
      <c r="S130" s="125">
        <v>0.001</v>
      </c>
      <c r="T130" s="121" t="s">
        <v>234</v>
      </c>
      <c r="U130" s="83"/>
      <c r="V130" s="127" t="s">
        <v>906</v>
      </c>
      <c r="W130" s="126"/>
    </row>
    <row r="131" spans="1:23" s="124" customFormat="1" ht="24">
      <c r="A131" s="117">
        <v>127</v>
      </c>
      <c r="B131" s="119" t="s">
        <v>335</v>
      </c>
      <c r="C131" s="79" t="s">
        <v>335</v>
      </c>
      <c r="D131" s="79"/>
      <c r="E131" s="79"/>
      <c r="F131" s="119" t="s">
        <v>756</v>
      </c>
      <c r="G131" s="118">
        <v>528</v>
      </c>
      <c r="H131" s="78"/>
      <c r="I131" s="79"/>
      <c r="J131" s="79"/>
      <c r="K131" s="78" t="s">
        <v>337</v>
      </c>
      <c r="L131" s="81" t="s">
        <v>283</v>
      </c>
      <c r="M131" s="81"/>
      <c r="N131" s="81" t="s">
        <v>38</v>
      </c>
      <c r="O131" s="102" t="s">
        <v>186</v>
      </c>
      <c r="P131" s="103"/>
      <c r="Q131" s="120" t="s">
        <v>375</v>
      </c>
      <c r="R131" s="125">
        <v>0.001</v>
      </c>
      <c r="S131" s="125">
        <v>0.001</v>
      </c>
      <c r="T131" s="121" t="s">
        <v>234</v>
      </c>
      <c r="U131" s="83"/>
      <c r="V131" s="127" t="s">
        <v>906</v>
      </c>
      <c r="W131" s="126"/>
    </row>
    <row r="132" spans="1:23" s="124" customFormat="1" ht="24">
      <c r="A132" s="117">
        <v>128</v>
      </c>
      <c r="B132" s="119" t="s">
        <v>904</v>
      </c>
      <c r="C132" s="79" t="s">
        <v>329</v>
      </c>
      <c r="D132" s="79"/>
      <c r="E132" s="79" t="s">
        <v>565</v>
      </c>
      <c r="F132" s="119" t="s">
        <v>757</v>
      </c>
      <c r="G132" s="118">
        <v>51.4</v>
      </c>
      <c r="H132" s="78"/>
      <c r="I132" s="79"/>
      <c r="J132" s="79"/>
      <c r="K132" s="78"/>
      <c r="L132" s="81" t="s">
        <v>69</v>
      </c>
      <c r="M132" s="81"/>
      <c r="N132" s="81" t="s">
        <v>36</v>
      </c>
      <c r="O132" s="90" t="s">
        <v>186</v>
      </c>
      <c r="P132" s="92"/>
      <c r="Q132" s="120" t="s">
        <v>527</v>
      </c>
      <c r="R132" s="125">
        <v>0.001</v>
      </c>
      <c r="S132" s="125">
        <v>0.001</v>
      </c>
      <c r="T132" s="121" t="s">
        <v>234</v>
      </c>
      <c r="U132" s="83"/>
      <c r="V132" s="127" t="s">
        <v>906</v>
      </c>
      <c r="W132" s="126"/>
    </row>
    <row r="133" spans="1:23" s="124" customFormat="1" ht="36">
      <c r="A133" s="117">
        <v>129</v>
      </c>
      <c r="B133" s="119" t="s">
        <v>905</v>
      </c>
      <c r="C133" s="79" t="s">
        <v>328</v>
      </c>
      <c r="D133" s="79"/>
      <c r="E133" s="79" t="s">
        <v>565</v>
      </c>
      <c r="F133" s="119" t="s">
        <v>758</v>
      </c>
      <c r="G133" s="118">
        <v>114.8</v>
      </c>
      <c r="H133" s="78"/>
      <c r="I133" s="79"/>
      <c r="J133" s="79"/>
      <c r="K133" s="78"/>
      <c r="L133" s="81" t="s">
        <v>40</v>
      </c>
      <c r="M133" s="81"/>
      <c r="N133" s="81" t="s">
        <v>36</v>
      </c>
      <c r="O133" s="90" t="s">
        <v>186</v>
      </c>
      <c r="P133" s="92"/>
      <c r="Q133" s="120" t="s">
        <v>528</v>
      </c>
      <c r="R133" s="125">
        <v>0.001</v>
      </c>
      <c r="S133" s="125">
        <v>0.001</v>
      </c>
      <c r="T133" s="121" t="s">
        <v>234</v>
      </c>
      <c r="U133" s="83"/>
      <c r="V133" s="127" t="s">
        <v>906</v>
      </c>
      <c r="W133" s="126"/>
    </row>
    <row r="134" spans="1:23" s="124" customFormat="1" ht="45" customHeight="1">
      <c r="A134" s="117">
        <v>130</v>
      </c>
      <c r="B134" s="119" t="s">
        <v>903</v>
      </c>
      <c r="C134" s="79" t="s">
        <v>498</v>
      </c>
      <c r="D134" s="79" t="s">
        <v>442</v>
      </c>
      <c r="E134" s="79"/>
      <c r="F134" s="119" t="s">
        <v>902</v>
      </c>
      <c r="G134" s="118">
        <v>1089</v>
      </c>
      <c r="H134" s="81" t="s">
        <v>191</v>
      </c>
      <c r="I134" s="79"/>
      <c r="J134" s="79"/>
      <c r="K134" s="78"/>
      <c r="L134" s="81" t="s">
        <v>37</v>
      </c>
      <c r="M134" s="81" t="s">
        <v>37</v>
      </c>
      <c r="N134" s="81" t="s">
        <v>186</v>
      </c>
      <c r="O134" s="90"/>
      <c r="P134" s="92"/>
      <c r="Q134" s="120" t="s">
        <v>521</v>
      </c>
      <c r="R134" s="125">
        <v>89.6</v>
      </c>
      <c r="S134" s="125">
        <v>12.1</v>
      </c>
      <c r="T134" s="119" t="s">
        <v>234</v>
      </c>
      <c r="U134" s="83"/>
      <c r="V134" s="127" t="s">
        <v>677</v>
      </c>
      <c r="W134" s="126"/>
    </row>
    <row r="135" spans="1:23" s="124" customFormat="1" ht="48">
      <c r="A135" s="117">
        <v>131</v>
      </c>
      <c r="B135" s="119" t="s">
        <v>903</v>
      </c>
      <c r="C135" s="79" t="s">
        <v>498</v>
      </c>
      <c r="D135" s="79" t="s">
        <v>442</v>
      </c>
      <c r="E135" s="79"/>
      <c r="F135" s="119" t="s">
        <v>902</v>
      </c>
      <c r="G135" s="118">
        <v>1089</v>
      </c>
      <c r="H135" s="81" t="s">
        <v>191</v>
      </c>
      <c r="I135" s="79"/>
      <c r="J135" s="79"/>
      <c r="K135" s="78"/>
      <c r="L135" s="81" t="s">
        <v>37</v>
      </c>
      <c r="M135" s="81" t="s">
        <v>37</v>
      </c>
      <c r="N135" s="81" t="s">
        <v>186</v>
      </c>
      <c r="O135" s="90"/>
      <c r="P135" s="92"/>
      <c r="Q135" s="120" t="s">
        <v>521</v>
      </c>
      <c r="R135" s="125">
        <v>89.6</v>
      </c>
      <c r="S135" s="125">
        <v>12.1</v>
      </c>
      <c r="T135" s="119" t="s">
        <v>234</v>
      </c>
      <c r="U135" s="83"/>
      <c r="V135" s="127" t="s">
        <v>677</v>
      </c>
      <c r="W135" s="126"/>
    </row>
    <row r="136" spans="1:23" s="124" customFormat="1" ht="60.75" customHeight="1">
      <c r="A136" s="117">
        <v>132</v>
      </c>
      <c r="B136" s="121" t="s">
        <v>334</v>
      </c>
      <c r="C136" s="79" t="s">
        <v>615</v>
      </c>
      <c r="D136" s="79"/>
      <c r="E136" s="79"/>
      <c r="F136" s="119" t="s">
        <v>759</v>
      </c>
      <c r="G136" s="118">
        <v>134</v>
      </c>
      <c r="H136" s="87"/>
      <c r="I136" s="88"/>
      <c r="J136" s="88"/>
      <c r="K136" s="87"/>
      <c r="L136" s="86"/>
      <c r="M136" s="86"/>
      <c r="N136" s="86"/>
      <c r="O136" s="90"/>
      <c r="P136" s="92"/>
      <c r="Q136" s="120" t="s">
        <v>616</v>
      </c>
      <c r="R136" s="142">
        <v>0</v>
      </c>
      <c r="S136" s="142">
        <v>0</v>
      </c>
      <c r="T136" s="119" t="s">
        <v>234</v>
      </c>
      <c r="U136" s="83"/>
      <c r="V136" s="127" t="s">
        <v>906</v>
      </c>
      <c r="W136" s="126"/>
    </row>
    <row r="137" spans="1:23" s="124" customFormat="1" ht="43.5" customHeight="1">
      <c r="A137" s="117">
        <v>133</v>
      </c>
      <c r="B137" s="121" t="s">
        <v>334</v>
      </c>
      <c r="C137" s="79" t="s">
        <v>617</v>
      </c>
      <c r="D137" s="79"/>
      <c r="E137" s="79"/>
      <c r="F137" s="119" t="s">
        <v>760</v>
      </c>
      <c r="G137" s="118">
        <v>16.6</v>
      </c>
      <c r="H137" s="87"/>
      <c r="I137" s="88"/>
      <c r="J137" s="88"/>
      <c r="K137" s="87"/>
      <c r="L137" s="86"/>
      <c r="M137" s="86"/>
      <c r="N137" s="86"/>
      <c r="O137" s="90"/>
      <c r="P137" s="92"/>
      <c r="Q137" s="120" t="s">
        <v>618</v>
      </c>
      <c r="R137" s="142">
        <v>0</v>
      </c>
      <c r="S137" s="142">
        <v>0</v>
      </c>
      <c r="T137" s="119" t="s">
        <v>234</v>
      </c>
      <c r="U137" s="83"/>
      <c r="V137" s="127" t="s">
        <v>906</v>
      </c>
      <c r="W137" s="126"/>
    </row>
    <row r="138" spans="1:23" s="124" customFormat="1" ht="69.75" customHeight="1">
      <c r="A138" s="117">
        <v>134</v>
      </c>
      <c r="B138" s="118" t="s">
        <v>234</v>
      </c>
      <c r="C138" s="79" t="s">
        <v>336</v>
      </c>
      <c r="D138" s="79" t="s">
        <v>607</v>
      </c>
      <c r="E138" s="79"/>
      <c r="F138" s="119" t="s">
        <v>761</v>
      </c>
      <c r="G138" s="118">
        <v>350</v>
      </c>
      <c r="H138" s="87"/>
      <c r="I138" s="88"/>
      <c r="J138" s="88"/>
      <c r="K138" s="87" t="s">
        <v>523</v>
      </c>
      <c r="L138" s="86" t="s">
        <v>283</v>
      </c>
      <c r="M138" s="86" t="s">
        <v>45</v>
      </c>
      <c r="N138" s="86" t="s">
        <v>186</v>
      </c>
      <c r="O138" s="90"/>
      <c r="P138" s="92"/>
      <c r="Q138" s="120" t="s">
        <v>608</v>
      </c>
      <c r="R138" s="125">
        <v>0.001</v>
      </c>
      <c r="S138" s="125">
        <v>0.001</v>
      </c>
      <c r="T138" s="121" t="s">
        <v>896</v>
      </c>
      <c r="U138" s="83"/>
      <c r="V138" s="127" t="s">
        <v>906</v>
      </c>
      <c r="W138" s="126"/>
    </row>
    <row r="139" spans="1:23" s="124" customFormat="1" ht="40.5" customHeight="1">
      <c r="A139" s="117">
        <v>135</v>
      </c>
      <c r="B139" s="118" t="s">
        <v>234</v>
      </c>
      <c r="C139" s="79" t="s">
        <v>467</v>
      </c>
      <c r="D139" s="79" t="s">
        <v>442</v>
      </c>
      <c r="E139" s="79"/>
      <c r="F139" s="119" t="s">
        <v>762</v>
      </c>
      <c r="G139" s="118">
        <v>436.4</v>
      </c>
      <c r="H139" s="78">
        <v>3</v>
      </c>
      <c r="I139" s="79"/>
      <c r="J139" s="79"/>
      <c r="K139" s="78">
        <v>436.4</v>
      </c>
      <c r="L139" s="81" t="s">
        <v>84</v>
      </c>
      <c r="M139" s="81" t="s">
        <v>32</v>
      </c>
      <c r="N139" s="81" t="s">
        <v>186</v>
      </c>
      <c r="O139" s="90"/>
      <c r="P139" s="92"/>
      <c r="Q139" s="120" t="s">
        <v>519</v>
      </c>
      <c r="R139" s="125">
        <v>404.4</v>
      </c>
      <c r="S139" s="142">
        <v>0</v>
      </c>
      <c r="T139" s="121" t="s">
        <v>896</v>
      </c>
      <c r="U139" s="83"/>
      <c r="V139" s="127" t="s">
        <v>677</v>
      </c>
      <c r="W139" s="126"/>
    </row>
    <row r="140" spans="1:23" s="124" customFormat="1" ht="34.5" customHeight="1">
      <c r="A140" s="117">
        <v>136</v>
      </c>
      <c r="B140" s="118" t="s">
        <v>234</v>
      </c>
      <c r="C140" s="79" t="s">
        <v>468</v>
      </c>
      <c r="D140" s="79" t="s">
        <v>442</v>
      </c>
      <c r="E140" s="79"/>
      <c r="F140" s="119" t="s">
        <v>762</v>
      </c>
      <c r="G140" s="118">
        <v>6104</v>
      </c>
      <c r="H140" s="78">
        <v>3</v>
      </c>
      <c r="I140" s="79"/>
      <c r="J140" s="79"/>
      <c r="K140" s="78">
        <v>1526</v>
      </c>
      <c r="L140" s="81" t="s">
        <v>84</v>
      </c>
      <c r="M140" s="81" t="s">
        <v>32</v>
      </c>
      <c r="N140" s="81" t="s">
        <v>186</v>
      </c>
      <c r="O140" s="90"/>
      <c r="P140" s="92"/>
      <c r="Q140" s="120" t="s">
        <v>522</v>
      </c>
      <c r="R140" s="125">
        <v>1725.7</v>
      </c>
      <c r="S140" s="142">
        <v>0</v>
      </c>
      <c r="T140" s="121" t="s">
        <v>896</v>
      </c>
      <c r="U140" s="83"/>
      <c r="V140" s="127" t="s">
        <v>677</v>
      </c>
      <c r="W140" s="126"/>
    </row>
    <row r="141" spans="1:23" s="124" customFormat="1" ht="41.25" customHeight="1">
      <c r="A141" s="117">
        <v>137</v>
      </c>
      <c r="B141" s="118" t="s">
        <v>234</v>
      </c>
      <c r="C141" s="79" t="s">
        <v>469</v>
      </c>
      <c r="D141" s="79" t="s">
        <v>442</v>
      </c>
      <c r="E141" s="79"/>
      <c r="F141" s="119" t="s">
        <v>762</v>
      </c>
      <c r="G141" s="118">
        <v>763</v>
      </c>
      <c r="H141" s="78">
        <v>3</v>
      </c>
      <c r="I141" s="79"/>
      <c r="J141" s="79"/>
      <c r="K141" s="78">
        <v>763</v>
      </c>
      <c r="L141" s="81" t="s">
        <v>84</v>
      </c>
      <c r="M141" s="81" t="s">
        <v>32</v>
      </c>
      <c r="N141" s="81" t="s">
        <v>186</v>
      </c>
      <c r="O141" s="90"/>
      <c r="P141" s="92"/>
      <c r="Q141" s="120" t="s">
        <v>520</v>
      </c>
      <c r="R141" s="125">
        <v>2493.3</v>
      </c>
      <c r="S141" s="125">
        <v>1109.5</v>
      </c>
      <c r="T141" s="121" t="s">
        <v>896</v>
      </c>
      <c r="U141" s="83"/>
      <c r="V141" s="127" t="s">
        <v>677</v>
      </c>
      <c r="W141" s="126"/>
    </row>
    <row r="142" spans="1:23" s="124" customFormat="1" ht="38.25" customHeight="1">
      <c r="A142" s="117">
        <v>138</v>
      </c>
      <c r="B142" s="118" t="s">
        <v>234</v>
      </c>
      <c r="C142" s="79" t="s">
        <v>470</v>
      </c>
      <c r="D142" s="79" t="s">
        <v>442</v>
      </c>
      <c r="E142" s="79"/>
      <c r="F142" s="119" t="s">
        <v>762</v>
      </c>
      <c r="G142" s="118">
        <v>7650</v>
      </c>
      <c r="H142" s="78">
        <v>3</v>
      </c>
      <c r="I142" s="79"/>
      <c r="J142" s="79"/>
      <c r="K142" s="78">
        <v>7650</v>
      </c>
      <c r="L142" s="81" t="s">
        <v>84</v>
      </c>
      <c r="M142" s="81" t="s">
        <v>32</v>
      </c>
      <c r="N142" s="81" t="s">
        <v>186</v>
      </c>
      <c r="O142" s="90"/>
      <c r="P142" s="92"/>
      <c r="Q142" s="120" t="s">
        <v>518</v>
      </c>
      <c r="R142" s="142">
        <v>1567</v>
      </c>
      <c r="S142" s="142">
        <v>1567</v>
      </c>
      <c r="T142" s="121" t="s">
        <v>896</v>
      </c>
      <c r="U142" s="83"/>
      <c r="V142" s="127" t="s">
        <v>677</v>
      </c>
      <c r="W142" s="126"/>
    </row>
    <row r="143" spans="1:23" s="124" customFormat="1" ht="38.25" customHeight="1">
      <c r="A143" s="117">
        <v>139</v>
      </c>
      <c r="B143" s="118" t="s">
        <v>234</v>
      </c>
      <c r="C143" s="79" t="s">
        <v>541</v>
      </c>
      <c r="D143" s="79" t="s">
        <v>442</v>
      </c>
      <c r="E143" s="79"/>
      <c r="F143" s="119" t="s">
        <v>762</v>
      </c>
      <c r="G143" s="118">
        <v>184</v>
      </c>
      <c r="H143" s="78">
        <v>3</v>
      </c>
      <c r="I143" s="79"/>
      <c r="J143" s="79"/>
      <c r="K143" s="78">
        <v>434</v>
      </c>
      <c r="L143" s="81" t="s">
        <v>84</v>
      </c>
      <c r="M143" s="81" t="s">
        <v>45</v>
      </c>
      <c r="N143" s="81" t="s">
        <v>186</v>
      </c>
      <c r="O143" s="90"/>
      <c r="P143" s="92"/>
      <c r="Q143" s="120" t="s">
        <v>543</v>
      </c>
      <c r="R143" s="125">
        <v>32.4</v>
      </c>
      <c r="S143" s="125">
        <v>0.4</v>
      </c>
      <c r="T143" s="121" t="s">
        <v>896</v>
      </c>
      <c r="U143" s="83"/>
      <c r="V143" s="127" t="s">
        <v>677</v>
      </c>
      <c r="W143" s="126"/>
    </row>
    <row r="144" spans="1:23" s="124" customFormat="1" ht="38.25" customHeight="1">
      <c r="A144" s="117">
        <v>140</v>
      </c>
      <c r="B144" s="118" t="s">
        <v>234</v>
      </c>
      <c r="C144" s="79" t="s">
        <v>542</v>
      </c>
      <c r="D144" s="79" t="s">
        <v>442</v>
      </c>
      <c r="E144" s="79"/>
      <c r="F144" s="119" t="s">
        <v>762</v>
      </c>
      <c r="G144" s="118">
        <v>434</v>
      </c>
      <c r="H144" s="78">
        <v>3</v>
      </c>
      <c r="I144" s="79"/>
      <c r="J144" s="79"/>
      <c r="K144" s="78">
        <v>184</v>
      </c>
      <c r="L144" s="81" t="s">
        <v>84</v>
      </c>
      <c r="M144" s="81" t="s">
        <v>45</v>
      </c>
      <c r="N144" s="81" t="s">
        <v>186</v>
      </c>
      <c r="O144" s="90"/>
      <c r="P144" s="92"/>
      <c r="Q144" s="120" t="s">
        <v>544</v>
      </c>
      <c r="R144" s="125">
        <v>98.9</v>
      </c>
      <c r="S144" s="125">
        <v>40.3</v>
      </c>
      <c r="T144" s="121" t="s">
        <v>896</v>
      </c>
      <c r="U144" s="83"/>
      <c r="V144" s="127" t="s">
        <v>677</v>
      </c>
      <c r="W144" s="126"/>
    </row>
    <row r="145" spans="1:23" s="124" customFormat="1" ht="52.5" customHeight="1">
      <c r="A145" s="117">
        <v>141</v>
      </c>
      <c r="B145" s="118" t="s">
        <v>234</v>
      </c>
      <c r="C145" s="79" t="s">
        <v>471</v>
      </c>
      <c r="D145" s="79" t="s">
        <v>442</v>
      </c>
      <c r="E145" s="79"/>
      <c r="F145" s="119" t="s">
        <v>762</v>
      </c>
      <c r="G145" s="118">
        <v>67.4</v>
      </c>
      <c r="H145" s="87">
        <v>3</v>
      </c>
      <c r="I145" s="88"/>
      <c r="J145" s="88"/>
      <c r="K145" s="87">
        <v>67.4</v>
      </c>
      <c r="L145" s="86" t="s">
        <v>84</v>
      </c>
      <c r="M145" s="86" t="s">
        <v>32</v>
      </c>
      <c r="N145" s="86" t="s">
        <v>186</v>
      </c>
      <c r="O145" s="90"/>
      <c r="P145" s="92"/>
      <c r="Q145" s="120" t="s">
        <v>568</v>
      </c>
      <c r="R145" s="125">
        <v>91.7</v>
      </c>
      <c r="S145" s="142">
        <v>69</v>
      </c>
      <c r="T145" s="121" t="s">
        <v>896</v>
      </c>
      <c r="U145" s="83"/>
      <c r="V145" s="127" t="s">
        <v>677</v>
      </c>
      <c r="W145" s="126"/>
    </row>
    <row r="146" spans="1:23" s="124" customFormat="1" ht="48">
      <c r="A146" s="117">
        <v>142</v>
      </c>
      <c r="B146" s="118" t="s">
        <v>234</v>
      </c>
      <c r="C146" s="7" t="s">
        <v>336</v>
      </c>
      <c r="D146" s="7" t="s">
        <v>442</v>
      </c>
      <c r="E146" s="7"/>
      <c r="F146" s="119" t="s">
        <v>763</v>
      </c>
      <c r="G146" s="118">
        <v>430</v>
      </c>
      <c r="H146" s="8"/>
      <c r="I146" s="7"/>
      <c r="J146" s="7"/>
      <c r="K146" s="8" t="s">
        <v>19</v>
      </c>
      <c r="L146" s="38" t="s">
        <v>32</v>
      </c>
      <c r="M146" s="38" t="s">
        <v>34</v>
      </c>
      <c r="N146" s="38" t="s">
        <v>80</v>
      </c>
      <c r="O146" s="24" t="s">
        <v>80</v>
      </c>
      <c r="P146" s="23"/>
      <c r="Q146" s="120" t="s">
        <v>20</v>
      </c>
      <c r="R146" s="125">
        <v>484.7</v>
      </c>
      <c r="S146" s="125">
        <v>484.7</v>
      </c>
      <c r="T146" s="121" t="s">
        <v>335</v>
      </c>
      <c r="U146" s="17"/>
      <c r="V146" s="127" t="s">
        <v>677</v>
      </c>
      <c r="W146" s="126"/>
    </row>
    <row r="147" spans="1:23" s="124" customFormat="1" ht="48">
      <c r="A147" s="117">
        <v>143</v>
      </c>
      <c r="B147" s="118" t="s">
        <v>234</v>
      </c>
      <c r="C147" s="7" t="s">
        <v>266</v>
      </c>
      <c r="D147" s="7"/>
      <c r="E147" s="7" t="s">
        <v>565</v>
      </c>
      <c r="F147" s="119" t="s">
        <v>681</v>
      </c>
      <c r="G147" s="118">
        <v>58</v>
      </c>
      <c r="H147" s="8">
        <v>19</v>
      </c>
      <c r="I147" s="8" t="s">
        <v>131</v>
      </c>
      <c r="J147" s="8"/>
      <c r="K147" s="8" t="s">
        <v>101</v>
      </c>
      <c r="L147" s="38" t="s">
        <v>84</v>
      </c>
      <c r="M147" s="38"/>
      <c r="N147" s="38" t="s">
        <v>35</v>
      </c>
      <c r="O147" s="24" t="s">
        <v>48</v>
      </c>
      <c r="P147" s="23"/>
      <c r="Q147" s="120" t="s">
        <v>205</v>
      </c>
      <c r="R147" s="142">
        <v>0</v>
      </c>
      <c r="S147" s="142">
        <v>0</v>
      </c>
      <c r="T147" s="121"/>
      <c r="U147" s="17"/>
      <c r="V147" s="127" t="s">
        <v>677</v>
      </c>
      <c r="W147" s="126"/>
    </row>
    <row r="148" spans="1:23" s="124" customFormat="1" ht="24">
      <c r="A148" s="117">
        <v>144</v>
      </c>
      <c r="B148" s="118" t="s">
        <v>235</v>
      </c>
      <c r="C148" s="7"/>
      <c r="D148" s="7"/>
      <c r="E148" s="7"/>
      <c r="F148" s="119" t="s">
        <v>686</v>
      </c>
      <c r="G148" s="118">
        <v>13</v>
      </c>
      <c r="H148" s="8">
        <v>79</v>
      </c>
      <c r="I148" s="8"/>
      <c r="J148" s="8"/>
      <c r="K148" s="8">
        <v>13</v>
      </c>
      <c r="L148" s="38" t="s">
        <v>34</v>
      </c>
      <c r="M148" s="38"/>
      <c r="N148" s="38" t="s">
        <v>32</v>
      </c>
      <c r="O148" s="24" t="s">
        <v>186</v>
      </c>
      <c r="P148" s="23">
        <v>13</v>
      </c>
      <c r="Q148" s="120" t="s">
        <v>177</v>
      </c>
      <c r="R148" s="142">
        <v>6</v>
      </c>
      <c r="S148" s="142">
        <v>5</v>
      </c>
      <c r="T148" s="121" t="s">
        <v>893</v>
      </c>
      <c r="U148" s="17"/>
      <c r="V148" s="127" t="s">
        <v>675</v>
      </c>
      <c r="W148" s="126"/>
    </row>
    <row r="149" spans="1:23" s="124" customFormat="1" ht="51" customHeight="1">
      <c r="A149" s="117">
        <v>145</v>
      </c>
      <c r="B149" s="118" t="s">
        <v>237</v>
      </c>
      <c r="C149" s="7" t="s">
        <v>561</v>
      </c>
      <c r="D149" s="7"/>
      <c r="E149" s="7"/>
      <c r="F149" s="119" t="s">
        <v>687</v>
      </c>
      <c r="G149" s="118">
        <v>1000</v>
      </c>
      <c r="H149" s="8">
        <v>245</v>
      </c>
      <c r="I149" s="8"/>
      <c r="J149" s="8"/>
      <c r="K149" s="8"/>
      <c r="L149" s="38"/>
      <c r="M149" s="38"/>
      <c r="N149" s="38"/>
      <c r="O149" s="24"/>
      <c r="P149" s="23"/>
      <c r="Q149" s="120" t="s">
        <v>562</v>
      </c>
      <c r="R149" s="125"/>
      <c r="S149" s="125"/>
      <c r="T149" s="121" t="s">
        <v>893</v>
      </c>
      <c r="U149" s="17"/>
      <c r="V149" s="127" t="s">
        <v>906</v>
      </c>
      <c r="W149" s="126"/>
    </row>
    <row r="150" spans="1:23" s="124" customFormat="1" ht="51" customHeight="1">
      <c r="A150" s="117">
        <v>146</v>
      </c>
      <c r="B150" s="118" t="s">
        <v>237</v>
      </c>
      <c r="C150" s="7" t="s">
        <v>561</v>
      </c>
      <c r="D150" s="7"/>
      <c r="E150" s="7"/>
      <c r="F150" s="119" t="s">
        <v>836</v>
      </c>
      <c r="G150" s="118">
        <v>1000</v>
      </c>
      <c r="H150" s="8"/>
      <c r="I150" s="8"/>
      <c r="J150" s="8"/>
      <c r="K150" s="8"/>
      <c r="L150" s="38"/>
      <c r="M150" s="38"/>
      <c r="N150" s="38"/>
      <c r="O150" s="24"/>
      <c r="P150" s="23"/>
      <c r="Q150" s="120" t="s">
        <v>587</v>
      </c>
      <c r="R150" s="125"/>
      <c r="S150" s="125"/>
      <c r="T150" s="121" t="s">
        <v>893</v>
      </c>
      <c r="U150" s="17"/>
      <c r="V150" s="127" t="s">
        <v>906</v>
      </c>
      <c r="W150" s="126"/>
    </row>
    <row r="151" spans="1:23" s="124" customFormat="1" ht="51" customHeight="1">
      <c r="A151" s="117">
        <v>147</v>
      </c>
      <c r="B151" s="118" t="s">
        <v>237</v>
      </c>
      <c r="C151" s="7" t="s">
        <v>561</v>
      </c>
      <c r="D151" s="7"/>
      <c r="E151" s="7"/>
      <c r="F151" s="119" t="s">
        <v>687</v>
      </c>
      <c r="G151" s="118">
        <v>1000</v>
      </c>
      <c r="H151" s="8">
        <v>233</v>
      </c>
      <c r="I151" s="8"/>
      <c r="J151" s="8"/>
      <c r="K151" s="8"/>
      <c r="L151" s="38"/>
      <c r="M151" s="38"/>
      <c r="N151" s="38"/>
      <c r="O151" s="24"/>
      <c r="P151" s="23"/>
      <c r="Q151" s="120" t="s">
        <v>564</v>
      </c>
      <c r="R151" s="125"/>
      <c r="S151" s="125"/>
      <c r="T151" s="121" t="s">
        <v>893</v>
      </c>
      <c r="U151" s="17"/>
      <c r="V151" s="127" t="s">
        <v>906</v>
      </c>
      <c r="W151" s="126"/>
    </row>
    <row r="152" spans="1:23" s="124" customFormat="1" ht="50.25" customHeight="1">
      <c r="A152" s="117">
        <v>148</v>
      </c>
      <c r="B152" s="118" t="s">
        <v>237</v>
      </c>
      <c r="C152" s="7" t="s">
        <v>561</v>
      </c>
      <c r="D152" s="7"/>
      <c r="E152" s="7"/>
      <c r="F152" s="119" t="s">
        <v>687</v>
      </c>
      <c r="G152" s="118">
        <v>1000</v>
      </c>
      <c r="H152" s="8">
        <v>246</v>
      </c>
      <c r="I152" s="8"/>
      <c r="J152" s="8"/>
      <c r="K152" s="8"/>
      <c r="L152" s="38"/>
      <c r="M152" s="38"/>
      <c r="N152" s="38"/>
      <c r="O152" s="24"/>
      <c r="P152" s="23"/>
      <c r="Q152" s="120" t="s">
        <v>563</v>
      </c>
      <c r="R152" s="125"/>
      <c r="S152" s="125"/>
      <c r="T152" s="121" t="s">
        <v>893</v>
      </c>
      <c r="U152" s="17"/>
      <c r="V152" s="127" t="s">
        <v>906</v>
      </c>
      <c r="W152" s="126"/>
    </row>
    <row r="153" spans="1:23" s="124" customFormat="1" ht="24">
      <c r="A153" s="117">
        <v>149</v>
      </c>
      <c r="B153" s="118" t="s">
        <v>237</v>
      </c>
      <c r="C153" s="7"/>
      <c r="D153" s="7"/>
      <c r="E153" s="7"/>
      <c r="F153" s="119" t="s">
        <v>696</v>
      </c>
      <c r="G153" s="118">
        <v>3233.51</v>
      </c>
      <c r="H153" s="8">
        <v>4</v>
      </c>
      <c r="I153" s="8"/>
      <c r="J153" s="8"/>
      <c r="K153" s="8"/>
      <c r="L153" s="38"/>
      <c r="M153" s="38"/>
      <c r="N153" s="38"/>
      <c r="O153" s="24"/>
      <c r="P153" s="23"/>
      <c r="Q153" s="120" t="s">
        <v>396</v>
      </c>
      <c r="R153" s="125"/>
      <c r="S153" s="125"/>
      <c r="T153" s="121" t="s">
        <v>893</v>
      </c>
      <c r="U153" s="17"/>
      <c r="V153" s="127" t="s">
        <v>906</v>
      </c>
      <c r="W153" s="126"/>
    </row>
    <row r="154" spans="1:23" s="124" customFormat="1" ht="24">
      <c r="A154" s="117">
        <v>150</v>
      </c>
      <c r="B154" s="118" t="s">
        <v>237</v>
      </c>
      <c r="C154" s="7"/>
      <c r="D154" s="7"/>
      <c r="E154" s="7"/>
      <c r="F154" s="119" t="s">
        <v>684</v>
      </c>
      <c r="G154" s="118">
        <v>10523</v>
      </c>
      <c r="H154" s="8">
        <v>29</v>
      </c>
      <c r="I154" s="8"/>
      <c r="J154" s="8"/>
      <c r="K154" s="8"/>
      <c r="L154" s="38"/>
      <c r="M154" s="38"/>
      <c r="N154" s="38"/>
      <c r="O154" s="24"/>
      <c r="P154" s="23"/>
      <c r="Q154" s="120" t="s">
        <v>395</v>
      </c>
      <c r="R154" s="125"/>
      <c r="S154" s="125"/>
      <c r="T154" s="121" t="s">
        <v>893</v>
      </c>
      <c r="U154" s="17"/>
      <c r="V154" s="127" t="s">
        <v>906</v>
      </c>
      <c r="W154" s="126"/>
    </row>
    <row r="155" spans="1:23" s="124" customFormat="1" ht="36">
      <c r="A155" s="117">
        <v>151</v>
      </c>
      <c r="B155" s="118" t="s">
        <v>237</v>
      </c>
      <c r="C155" s="7" t="s">
        <v>494</v>
      </c>
      <c r="D155" s="7"/>
      <c r="E155" s="7"/>
      <c r="F155" s="119" t="s">
        <v>764</v>
      </c>
      <c r="G155" s="118">
        <v>1000</v>
      </c>
      <c r="H155" s="8"/>
      <c r="I155" s="8"/>
      <c r="J155" s="8"/>
      <c r="K155" s="8"/>
      <c r="L155" s="38"/>
      <c r="M155" s="38"/>
      <c r="N155" s="38"/>
      <c r="O155" s="24"/>
      <c r="P155" s="23"/>
      <c r="Q155" s="120" t="s">
        <v>574</v>
      </c>
      <c r="R155" s="125"/>
      <c r="S155" s="125"/>
      <c r="T155" s="121" t="s">
        <v>893</v>
      </c>
      <c r="U155" s="17"/>
      <c r="V155" s="127" t="s">
        <v>906</v>
      </c>
      <c r="W155" s="126"/>
    </row>
    <row r="156" spans="1:23" s="124" customFormat="1" ht="60">
      <c r="A156" s="117">
        <v>152</v>
      </c>
      <c r="B156" s="118" t="s">
        <v>237</v>
      </c>
      <c r="C156" s="7" t="s">
        <v>645</v>
      </c>
      <c r="D156" s="7"/>
      <c r="E156" s="7"/>
      <c r="F156" s="119" t="s">
        <v>765</v>
      </c>
      <c r="G156" s="129">
        <v>60000</v>
      </c>
      <c r="H156" s="8"/>
      <c r="I156" s="8"/>
      <c r="J156" s="8"/>
      <c r="K156" s="8"/>
      <c r="L156" s="38"/>
      <c r="M156" s="38"/>
      <c r="N156" s="38"/>
      <c r="O156" s="24"/>
      <c r="P156" s="23"/>
      <c r="Q156" s="120" t="s">
        <v>646</v>
      </c>
      <c r="R156" s="125"/>
      <c r="S156" s="125"/>
      <c r="T156" s="121" t="s">
        <v>893</v>
      </c>
      <c r="U156" s="17"/>
      <c r="V156" s="127" t="s">
        <v>906</v>
      </c>
      <c r="W156" s="126"/>
    </row>
    <row r="157" spans="1:23" s="124" customFormat="1" ht="60" customHeight="1">
      <c r="A157" s="117">
        <v>153</v>
      </c>
      <c r="B157" s="118" t="s">
        <v>237</v>
      </c>
      <c r="C157" s="7" t="s">
        <v>494</v>
      </c>
      <c r="D157" s="7"/>
      <c r="E157" s="7"/>
      <c r="F157" s="119" t="s">
        <v>766</v>
      </c>
      <c r="G157" s="118">
        <v>1000</v>
      </c>
      <c r="H157" s="8">
        <v>6</v>
      </c>
      <c r="I157" s="8"/>
      <c r="J157" s="8"/>
      <c r="K157" s="8"/>
      <c r="L157" s="38"/>
      <c r="M157" s="38"/>
      <c r="N157" s="38"/>
      <c r="O157" s="24"/>
      <c r="P157" s="23"/>
      <c r="Q157" s="120" t="s">
        <v>495</v>
      </c>
      <c r="R157" s="125"/>
      <c r="S157" s="125"/>
      <c r="T157" s="121" t="s">
        <v>893</v>
      </c>
      <c r="U157" s="17"/>
      <c r="V157" s="127" t="s">
        <v>906</v>
      </c>
      <c r="W157" s="126"/>
    </row>
    <row r="158" spans="1:23" s="124" customFormat="1" ht="60" customHeight="1">
      <c r="A158" s="117">
        <v>154</v>
      </c>
      <c r="B158" s="118" t="s">
        <v>237</v>
      </c>
      <c r="C158" s="7" t="s">
        <v>594</v>
      </c>
      <c r="D158" s="7"/>
      <c r="E158" s="7"/>
      <c r="F158" s="119" t="s">
        <v>767</v>
      </c>
      <c r="G158" s="118">
        <v>39</v>
      </c>
      <c r="H158" s="8"/>
      <c r="I158" s="8"/>
      <c r="J158" s="8"/>
      <c r="K158" s="8"/>
      <c r="L158" s="38"/>
      <c r="M158" s="38"/>
      <c r="N158" s="38"/>
      <c r="O158" s="24"/>
      <c r="P158" s="23"/>
      <c r="Q158" s="120" t="s">
        <v>597</v>
      </c>
      <c r="R158" s="125"/>
      <c r="S158" s="125"/>
      <c r="T158" s="121" t="s">
        <v>893</v>
      </c>
      <c r="U158" s="17"/>
      <c r="V158" s="127" t="s">
        <v>906</v>
      </c>
      <c r="W158" s="126"/>
    </row>
    <row r="159" spans="1:23" s="124" customFormat="1" ht="60" customHeight="1">
      <c r="A159" s="117">
        <v>155</v>
      </c>
      <c r="B159" s="118" t="s">
        <v>237</v>
      </c>
      <c r="C159" s="7" t="s">
        <v>596</v>
      </c>
      <c r="D159" s="7"/>
      <c r="E159" s="7"/>
      <c r="F159" s="119" t="s">
        <v>767</v>
      </c>
      <c r="G159" s="118">
        <v>45</v>
      </c>
      <c r="H159" s="8"/>
      <c r="I159" s="8"/>
      <c r="J159" s="8"/>
      <c r="K159" s="8"/>
      <c r="L159" s="38"/>
      <c r="M159" s="38"/>
      <c r="N159" s="38"/>
      <c r="O159" s="24"/>
      <c r="P159" s="23"/>
      <c r="Q159" s="120" t="s">
        <v>595</v>
      </c>
      <c r="R159" s="125"/>
      <c r="S159" s="125"/>
      <c r="T159" s="121" t="s">
        <v>893</v>
      </c>
      <c r="U159" s="17"/>
      <c r="V159" s="127" t="s">
        <v>906</v>
      </c>
      <c r="W159" s="126"/>
    </row>
    <row r="160" spans="1:23" s="124" customFormat="1" ht="60" customHeight="1">
      <c r="A160" s="117">
        <v>156</v>
      </c>
      <c r="B160" s="118" t="s">
        <v>611</v>
      </c>
      <c r="C160" s="7" t="s">
        <v>603</v>
      </c>
      <c r="D160" s="7"/>
      <c r="E160" s="7"/>
      <c r="F160" s="119" t="s">
        <v>837</v>
      </c>
      <c r="G160" s="118">
        <v>37.1</v>
      </c>
      <c r="H160" s="8"/>
      <c r="I160" s="8"/>
      <c r="J160" s="8"/>
      <c r="K160" s="8"/>
      <c r="L160" s="38"/>
      <c r="M160" s="38"/>
      <c r="N160" s="38"/>
      <c r="O160" s="24"/>
      <c r="P160" s="23"/>
      <c r="Q160" s="120" t="s">
        <v>612</v>
      </c>
      <c r="R160" s="125">
        <v>47.5</v>
      </c>
      <c r="S160" s="125">
        <v>30.8</v>
      </c>
      <c r="T160" s="121" t="s">
        <v>894</v>
      </c>
      <c r="U160" s="17"/>
      <c r="V160" s="127" t="s">
        <v>679</v>
      </c>
      <c r="W160" s="126"/>
    </row>
    <row r="161" spans="1:23" s="124" customFormat="1" ht="60" customHeight="1">
      <c r="A161" s="117">
        <v>157</v>
      </c>
      <c r="B161" s="118" t="s">
        <v>234</v>
      </c>
      <c r="C161" s="7" t="s">
        <v>613</v>
      </c>
      <c r="D161" s="7"/>
      <c r="E161" s="7"/>
      <c r="F161" s="119" t="s">
        <v>768</v>
      </c>
      <c r="G161" s="118">
        <v>12376.5</v>
      </c>
      <c r="H161" s="8"/>
      <c r="I161" s="8"/>
      <c r="J161" s="8"/>
      <c r="K161" s="8"/>
      <c r="L161" s="38"/>
      <c r="M161" s="38"/>
      <c r="N161" s="38"/>
      <c r="O161" s="24"/>
      <c r="P161" s="23"/>
      <c r="Q161" s="120" t="s">
        <v>614</v>
      </c>
      <c r="R161" s="125">
        <v>0.001</v>
      </c>
      <c r="S161" s="125">
        <v>0.001</v>
      </c>
      <c r="T161" s="121" t="s">
        <v>334</v>
      </c>
      <c r="U161" s="17"/>
      <c r="V161" s="127"/>
      <c r="W161" s="126"/>
    </row>
    <row r="162" spans="1:23" s="124" customFormat="1" ht="60" customHeight="1">
      <c r="A162" s="117">
        <v>158</v>
      </c>
      <c r="B162" s="118" t="s">
        <v>237</v>
      </c>
      <c r="C162" s="7" t="s">
        <v>598</v>
      </c>
      <c r="D162" s="7"/>
      <c r="E162" s="7"/>
      <c r="F162" s="119" t="s">
        <v>838</v>
      </c>
      <c r="G162" s="118">
        <v>81</v>
      </c>
      <c r="H162" s="8"/>
      <c r="I162" s="8"/>
      <c r="J162" s="8"/>
      <c r="K162" s="8"/>
      <c r="L162" s="38"/>
      <c r="M162" s="38"/>
      <c r="N162" s="38"/>
      <c r="O162" s="24"/>
      <c r="P162" s="23"/>
      <c r="Q162" s="120" t="s">
        <v>599</v>
      </c>
      <c r="R162" s="125"/>
      <c r="S162" s="125"/>
      <c r="T162" s="121" t="s">
        <v>893</v>
      </c>
      <c r="U162" s="17"/>
      <c r="V162" s="127" t="s">
        <v>677</v>
      </c>
      <c r="W162" s="126"/>
    </row>
    <row r="163" spans="1:23" s="124" customFormat="1" ht="60" customHeight="1">
      <c r="A163" s="117">
        <v>159</v>
      </c>
      <c r="B163" s="118" t="s">
        <v>237</v>
      </c>
      <c r="C163" s="7" t="s">
        <v>600</v>
      </c>
      <c r="D163" s="7"/>
      <c r="E163" s="7"/>
      <c r="F163" s="119" t="s">
        <v>769</v>
      </c>
      <c r="G163" s="118">
        <v>2945</v>
      </c>
      <c r="H163" s="8"/>
      <c r="I163" s="8"/>
      <c r="J163" s="8"/>
      <c r="K163" s="8"/>
      <c r="L163" s="38"/>
      <c r="M163" s="38"/>
      <c r="N163" s="38"/>
      <c r="O163" s="24"/>
      <c r="P163" s="23"/>
      <c r="Q163" s="120" t="s">
        <v>601</v>
      </c>
      <c r="R163" s="125"/>
      <c r="S163" s="125"/>
      <c r="T163" s="121" t="s">
        <v>893</v>
      </c>
      <c r="U163" s="17"/>
      <c r="V163" s="127" t="s">
        <v>677</v>
      </c>
      <c r="W163" s="126"/>
    </row>
    <row r="164" spans="1:23" s="124" customFormat="1" ht="60" customHeight="1">
      <c r="A164" s="117">
        <v>160</v>
      </c>
      <c r="B164" s="118" t="s">
        <v>237</v>
      </c>
      <c r="C164" s="7" t="s">
        <v>592</v>
      </c>
      <c r="D164" s="7"/>
      <c r="E164" s="7"/>
      <c r="F164" s="119" t="s">
        <v>839</v>
      </c>
      <c r="G164" s="118">
        <v>237</v>
      </c>
      <c r="H164" s="8"/>
      <c r="I164" s="8"/>
      <c r="J164" s="8"/>
      <c r="K164" s="8"/>
      <c r="L164" s="38"/>
      <c r="M164" s="38"/>
      <c r="N164" s="38"/>
      <c r="O164" s="24"/>
      <c r="P164" s="23"/>
      <c r="Q164" s="120" t="s">
        <v>593</v>
      </c>
      <c r="R164" s="125"/>
      <c r="S164" s="125"/>
      <c r="T164" s="121" t="s">
        <v>893</v>
      </c>
      <c r="U164" s="17"/>
      <c r="V164" s="127" t="s">
        <v>677</v>
      </c>
      <c r="W164" s="126"/>
    </row>
    <row r="165" spans="1:23" s="124" customFormat="1" ht="60" customHeight="1">
      <c r="A165" s="117">
        <v>161</v>
      </c>
      <c r="B165" s="118" t="s">
        <v>237</v>
      </c>
      <c r="C165" s="7" t="s">
        <v>575</v>
      </c>
      <c r="D165" s="7"/>
      <c r="E165" s="7"/>
      <c r="F165" s="119" t="s">
        <v>770</v>
      </c>
      <c r="G165" s="118">
        <v>1000</v>
      </c>
      <c r="H165" s="8"/>
      <c r="I165" s="8"/>
      <c r="J165" s="8"/>
      <c r="K165" s="8"/>
      <c r="L165" s="38"/>
      <c r="M165" s="38"/>
      <c r="N165" s="38"/>
      <c r="O165" s="24"/>
      <c r="P165" s="23"/>
      <c r="Q165" s="120" t="s">
        <v>581</v>
      </c>
      <c r="R165" s="125"/>
      <c r="S165" s="125"/>
      <c r="T165" s="121" t="s">
        <v>893</v>
      </c>
      <c r="U165" s="17"/>
      <c r="V165" s="127" t="s">
        <v>906</v>
      </c>
      <c r="W165" s="126"/>
    </row>
    <row r="166" spans="1:23" s="124" customFormat="1" ht="60" customHeight="1">
      <c r="A166" s="117">
        <v>162</v>
      </c>
      <c r="B166" s="118" t="s">
        <v>237</v>
      </c>
      <c r="C166" s="7" t="s">
        <v>575</v>
      </c>
      <c r="D166" s="7"/>
      <c r="E166" s="7"/>
      <c r="F166" s="119" t="s">
        <v>771</v>
      </c>
      <c r="G166" s="118">
        <v>1000</v>
      </c>
      <c r="H166" s="8"/>
      <c r="I166" s="8"/>
      <c r="J166" s="8"/>
      <c r="K166" s="8"/>
      <c r="L166" s="38"/>
      <c r="M166" s="38"/>
      <c r="N166" s="38"/>
      <c r="O166" s="24"/>
      <c r="P166" s="23"/>
      <c r="Q166" s="120" t="s">
        <v>576</v>
      </c>
      <c r="R166" s="125"/>
      <c r="S166" s="125"/>
      <c r="T166" s="121" t="s">
        <v>893</v>
      </c>
      <c r="U166" s="17"/>
      <c r="V166" s="127" t="s">
        <v>906</v>
      </c>
      <c r="W166" s="126"/>
    </row>
    <row r="167" spans="1:23" s="124" customFormat="1" ht="60" customHeight="1">
      <c r="A167" s="117">
        <v>163</v>
      </c>
      <c r="B167" s="118" t="s">
        <v>237</v>
      </c>
      <c r="C167" s="7" t="s">
        <v>545</v>
      </c>
      <c r="D167" s="7"/>
      <c r="E167" s="7"/>
      <c r="F167" s="119" t="s">
        <v>772</v>
      </c>
      <c r="G167" s="118">
        <v>1500</v>
      </c>
      <c r="H167" s="8">
        <v>58</v>
      </c>
      <c r="I167" s="8"/>
      <c r="J167" s="8"/>
      <c r="K167" s="8"/>
      <c r="L167" s="38"/>
      <c r="M167" s="38"/>
      <c r="N167" s="38"/>
      <c r="O167" s="24"/>
      <c r="P167" s="23"/>
      <c r="Q167" s="120" t="s">
        <v>546</v>
      </c>
      <c r="R167" s="125"/>
      <c r="S167" s="125"/>
      <c r="T167" s="121" t="s">
        <v>893</v>
      </c>
      <c r="U167" s="17"/>
      <c r="V167" s="127" t="s">
        <v>906</v>
      </c>
      <c r="W167" s="126"/>
    </row>
    <row r="168" spans="1:23" s="124" customFormat="1" ht="24">
      <c r="A168" s="117">
        <v>164</v>
      </c>
      <c r="B168" s="118" t="s">
        <v>237</v>
      </c>
      <c r="C168" s="7" t="s">
        <v>334</v>
      </c>
      <c r="D168" s="7"/>
      <c r="E168" s="7"/>
      <c r="F168" s="119" t="s">
        <v>694</v>
      </c>
      <c r="G168" s="118">
        <v>29832</v>
      </c>
      <c r="H168" s="8"/>
      <c r="I168" s="8"/>
      <c r="J168" s="8"/>
      <c r="K168" s="8"/>
      <c r="L168" s="38"/>
      <c r="M168" s="38"/>
      <c r="N168" s="38"/>
      <c r="O168" s="24"/>
      <c r="P168" s="23"/>
      <c r="Q168" s="120" t="s">
        <v>435</v>
      </c>
      <c r="R168" s="125"/>
      <c r="S168" s="125"/>
      <c r="T168" s="121" t="s">
        <v>893</v>
      </c>
      <c r="U168" s="17"/>
      <c r="V168" s="127" t="s">
        <v>906</v>
      </c>
      <c r="W168" s="126"/>
    </row>
    <row r="169" spans="1:23" s="124" customFormat="1" ht="24">
      <c r="A169" s="117">
        <v>165</v>
      </c>
      <c r="B169" s="118" t="s">
        <v>237</v>
      </c>
      <c r="C169" s="7" t="s">
        <v>334</v>
      </c>
      <c r="D169" s="7"/>
      <c r="E169" s="7"/>
      <c r="F169" s="119" t="s">
        <v>680</v>
      </c>
      <c r="G169" s="118">
        <v>31385</v>
      </c>
      <c r="H169" s="8"/>
      <c r="I169" s="8"/>
      <c r="J169" s="8"/>
      <c r="K169" s="8"/>
      <c r="L169" s="38"/>
      <c r="M169" s="38"/>
      <c r="N169" s="38"/>
      <c r="O169" s="24"/>
      <c r="P169" s="23"/>
      <c r="Q169" s="120" t="s">
        <v>439</v>
      </c>
      <c r="R169" s="125"/>
      <c r="S169" s="125"/>
      <c r="T169" s="121" t="s">
        <v>893</v>
      </c>
      <c r="U169" s="17"/>
      <c r="V169" s="127" t="s">
        <v>906</v>
      </c>
      <c r="W169" s="126"/>
    </row>
    <row r="170" spans="1:23" s="124" customFormat="1" ht="24">
      <c r="A170" s="117">
        <v>166</v>
      </c>
      <c r="B170" s="118" t="s">
        <v>237</v>
      </c>
      <c r="C170" s="7" t="s">
        <v>334</v>
      </c>
      <c r="D170" s="7"/>
      <c r="E170" s="7"/>
      <c r="F170" s="119" t="s">
        <v>686</v>
      </c>
      <c r="G170" s="118">
        <v>118120</v>
      </c>
      <c r="H170" s="8"/>
      <c r="I170" s="8"/>
      <c r="J170" s="8"/>
      <c r="K170" s="8"/>
      <c r="L170" s="38"/>
      <c r="M170" s="38"/>
      <c r="N170" s="38"/>
      <c r="O170" s="24"/>
      <c r="P170" s="23"/>
      <c r="Q170" s="120" t="s">
        <v>436</v>
      </c>
      <c r="R170" s="125"/>
      <c r="S170" s="125"/>
      <c r="T170" s="121" t="s">
        <v>893</v>
      </c>
      <c r="U170" s="17"/>
      <c r="V170" s="127" t="s">
        <v>906</v>
      </c>
      <c r="W170" s="126"/>
    </row>
    <row r="171" spans="1:23" s="124" customFormat="1" ht="24">
      <c r="A171" s="117">
        <v>167</v>
      </c>
      <c r="B171" s="118" t="s">
        <v>237</v>
      </c>
      <c r="C171" s="7" t="s">
        <v>334</v>
      </c>
      <c r="D171" s="7"/>
      <c r="E171" s="7"/>
      <c r="F171" s="119" t="s">
        <v>682</v>
      </c>
      <c r="G171" s="118">
        <v>40824</v>
      </c>
      <c r="H171" s="8"/>
      <c r="I171" s="8"/>
      <c r="J171" s="8"/>
      <c r="K171" s="8"/>
      <c r="L171" s="38"/>
      <c r="M171" s="38"/>
      <c r="N171" s="38"/>
      <c r="O171" s="24"/>
      <c r="P171" s="23"/>
      <c r="Q171" s="120" t="s">
        <v>549</v>
      </c>
      <c r="R171" s="125"/>
      <c r="S171" s="125"/>
      <c r="T171" s="121" t="s">
        <v>893</v>
      </c>
      <c r="U171" s="17"/>
      <c r="V171" s="127" t="s">
        <v>906</v>
      </c>
      <c r="W171" s="126"/>
    </row>
    <row r="172" spans="1:23" s="124" customFormat="1" ht="36">
      <c r="A172" s="117">
        <v>168</v>
      </c>
      <c r="B172" s="118" t="s">
        <v>237</v>
      </c>
      <c r="C172" s="7" t="s">
        <v>334</v>
      </c>
      <c r="D172" s="7"/>
      <c r="E172" s="7"/>
      <c r="F172" s="119" t="s">
        <v>773</v>
      </c>
      <c r="G172" s="118">
        <v>13812</v>
      </c>
      <c r="H172" s="8"/>
      <c r="I172" s="8"/>
      <c r="J172" s="8"/>
      <c r="K172" s="8"/>
      <c r="L172" s="38"/>
      <c r="M172" s="38"/>
      <c r="N172" s="38"/>
      <c r="O172" s="24"/>
      <c r="P172" s="23"/>
      <c r="Q172" s="120" t="s">
        <v>550</v>
      </c>
      <c r="R172" s="125"/>
      <c r="S172" s="125"/>
      <c r="T172" s="121" t="s">
        <v>893</v>
      </c>
      <c r="U172" s="17"/>
      <c r="V172" s="127" t="s">
        <v>906</v>
      </c>
      <c r="W172" s="126"/>
    </row>
    <row r="173" spans="1:23" s="124" customFormat="1" ht="24">
      <c r="A173" s="117">
        <v>169</v>
      </c>
      <c r="B173" s="118" t="s">
        <v>237</v>
      </c>
      <c r="C173" s="7" t="s">
        <v>334</v>
      </c>
      <c r="D173" s="7"/>
      <c r="E173" s="7"/>
      <c r="F173" s="119" t="s">
        <v>696</v>
      </c>
      <c r="G173" s="118">
        <v>8525</v>
      </c>
      <c r="H173" s="8"/>
      <c r="I173" s="8"/>
      <c r="J173" s="8"/>
      <c r="K173" s="8"/>
      <c r="L173" s="38"/>
      <c r="M173" s="38"/>
      <c r="N173" s="38"/>
      <c r="O173" s="24"/>
      <c r="P173" s="23"/>
      <c r="Q173" s="120" t="s">
        <v>551</v>
      </c>
      <c r="R173" s="125"/>
      <c r="S173" s="125"/>
      <c r="T173" s="121" t="s">
        <v>893</v>
      </c>
      <c r="U173" s="17"/>
      <c r="V173" s="127" t="s">
        <v>906</v>
      </c>
      <c r="W173" s="126"/>
    </row>
    <row r="174" spans="1:23" s="124" customFormat="1" ht="24">
      <c r="A174" s="117">
        <v>170</v>
      </c>
      <c r="B174" s="118" t="s">
        <v>237</v>
      </c>
      <c r="C174" s="7" t="s">
        <v>334</v>
      </c>
      <c r="D174" s="7"/>
      <c r="E174" s="7"/>
      <c r="F174" s="119" t="s">
        <v>774</v>
      </c>
      <c r="G174" s="118">
        <v>43549</v>
      </c>
      <c r="H174" s="8"/>
      <c r="I174" s="8"/>
      <c r="J174" s="8"/>
      <c r="K174" s="8"/>
      <c r="L174" s="38"/>
      <c r="M174" s="38"/>
      <c r="N174" s="38"/>
      <c r="O174" s="24"/>
      <c r="P174" s="23"/>
      <c r="Q174" s="120" t="s">
        <v>552</v>
      </c>
      <c r="R174" s="125"/>
      <c r="S174" s="125"/>
      <c r="T174" s="121" t="s">
        <v>893</v>
      </c>
      <c r="U174" s="17"/>
      <c r="V174" s="127" t="s">
        <v>906</v>
      </c>
      <c r="W174" s="126"/>
    </row>
    <row r="175" spans="1:23" s="124" customFormat="1" ht="120">
      <c r="A175" s="117">
        <v>171</v>
      </c>
      <c r="B175" s="118" t="s">
        <v>237</v>
      </c>
      <c r="C175" s="20" t="s">
        <v>662</v>
      </c>
      <c r="D175" s="7"/>
      <c r="E175" s="7"/>
      <c r="F175" s="119" t="s">
        <v>840</v>
      </c>
      <c r="G175" s="118">
        <v>2944</v>
      </c>
      <c r="H175" s="8"/>
      <c r="I175" s="8"/>
      <c r="J175" s="8"/>
      <c r="K175" s="8"/>
      <c r="L175" s="38"/>
      <c r="M175" s="38"/>
      <c r="N175" s="38"/>
      <c r="O175" s="24"/>
      <c r="P175" s="23"/>
      <c r="Q175" s="120" t="s">
        <v>660</v>
      </c>
      <c r="R175" s="125"/>
      <c r="S175" s="125"/>
      <c r="T175" s="121" t="s">
        <v>893</v>
      </c>
      <c r="U175" s="17"/>
      <c r="V175" s="127" t="s">
        <v>906</v>
      </c>
      <c r="W175" s="126"/>
    </row>
    <row r="176" spans="1:23" s="124" customFormat="1" ht="60">
      <c r="A176" s="117">
        <v>172</v>
      </c>
      <c r="B176" s="118" t="s">
        <v>237</v>
      </c>
      <c r="C176" s="7" t="s">
        <v>663</v>
      </c>
      <c r="D176" s="7"/>
      <c r="E176" s="7"/>
      <c r="F176" s="119" t="s">
        <v>841</v>
      </c>
      <c r="G176" s="118">
        <v>1017</v>
      </c>
      <c r="H176" s="8"/>
      <c r="I176" s="8"/>
      <c r="J176" s="8"/>
      <c r="K176" s="8"/>
      <c r="L176" s="38"/>
      <c r="M176" s="38"/>
      <c r="N176" s="38"/>
      <c r="O176" s="24"/>
      <c r="P176" s="23"/>
      <c r="Q176" s="120" t="s">
        <v>661</v>
      </c>
      <c r="R176" s="125"/>
      <c r="S176" s="125"/>
      <c r="T176" s="121" t="s">
        <v>893</v>
      </c>
      <c r="U176" s="17"/>
      <c r="V176" s="127" t="s">
        <v>675</v>
      </c>
      <c r="W176" s="126"/>
    </row>
    <row r="177" spans="1:23" s="124" customFormat="1" ht="24">
      <c r="A177" s="117">
        <v>173</v>
      </c>
      <c r="B177" s="118" t="s">
        <v>237</v>
      </c>
      <c r="C177" s="7" t="s">
        <v>334</v>
      </c>
      <c r="D177" s="7"/>
      <c r="E177" s="7"/>
      <c r="F177" s="119" t="s">
        <v>775</v>
      </c>
      <c r="G177" s="118">
        <v>79461</v>
      </c>
      <c r="H177" s="8"/>
      <c r="I177" s="8"/>
      <c r="J177" s="8"/>
      <c r="K177" s="8"/>
      <c r="L177" s="38"/>
      <c r="M177" s="38"/>
      <c r="N177" s="38"/>
      <c r="O177" s="24"/>
      <c r="P177" s="23"/>
      <c r="Q177" s="120" t="s">
        <v>553</v>
      </c>
      <c r="R177" s="125"/>
      <c r="S177" s="125"/>
      <c r="T177" s="121" t="s">
        <v>893</v>
      </c>
      <c r="U177" s="17"/>
      <c r="V177" s="127" t="s">
        <v>906</v>
      </c>
      <c r="W177" s="126"/>
    </row>
    <row r="178" spans="1:23" s="124" customFormat="1" ht="24">
      <c r="A178" s="117">
        <v>174</v>
      </c>
      <c r="B178" s="118" t="s">
        <v>237</v>
      </c>
      <c r="C178" s="7" t="s">
        <v>334</v>
      </c>
      <c r="D178" s="7"/>
      <c r="E178" s="7"/>
      <c r="F178" s="119" t="s">
        <v>684</v>
      </c>
      <c r="G178" s="118">
        <v>159224</v>
      </c>
      <c r="H178" s="8"/>
      <c r="I178" s="8"/>
      <c r="J178" s="8"/>
      <c r="K178" s="8"/>
      <c r="L178" s="38"/>
      <c r="M178" s="38"/>
      <c r="N178" s="38"/>
      <c r="O178" s="24"/>
      <c r="P178" s="23"/>
      <c r="Q178" s="120" t="s">
        <v>437</v>
      </c>
      <c r="R178" s="125"/>
      <c r="S178" s="125"/>
      <c r="T178" s="121" t="s">
        <v>893</v>
      </c>
      <c r="U178" s="17"/>
      <c r="V178" s="127" t="s">
        <v>906</v>
      </c>
      <c r="W178" s="126"/>
    </row>
    <row r="179" spans="1:23" s="124" customFormat="1" ht="24">
      <c r="A179" s="117">
        <v>175</v>
      </c>
      <c r="B179" s="118" t="s">
        <v>237</v>
      </c>
      <c r="C179" s="7"/>
      <c r="D179" s="7"/>
      <c r="E179" s="7"/>
      <c r="F179" s="119" t="s">
        <v>686</v>
      </c>
      <c r="G179" s="118">
        <v>10883</v>
      </c>
      <c r="H179" s="8">
        <v>48</v>
      </c>
      <c r="I179" s="8"/>
      <c r="J179" s="8"/>
      <c r="K179" s="8"/>
      <c r="L179" s="38"/>
      <c r="M179" s="38"/>
      <c r="N179" s="38"/>
      <c r="O179" s="24"/>
      <c r="P179" s="23"/>
      <c r="Q179" s="120" t="s">
        <v>398</v>
      </c>
      <c r="R179" s="125"/>
      <c r="S179" s="125"/>
      <c r="T179" s="121" t="s">
        <v>893</v>
      </c>
      <c r="U179" s="17"/>
      <c r="V179" s="127" t="s">
        <v>906</v>
      </c>
      <c r="W179" s="126"/>
    </row>
    <row r="180" spans="1:23" s="124" customFormat="1" ht="24">
      <c r="A180" s="117">
        <v>176</v>
      </c>
      <c r="B180" s="118" t="s">
        <v>237</v>
      </c>
      <c r="C180" s="7"/>
      <c r="D180" s="7"/>
      <c r="E180" s="7"/>
      <c r="F180" s="119" t="s">
        <v>776</v>
      </c>
      <c r="G180" s="118">
        <v>7564</v>
      </c>
      <c r="H180" s="8">
        <v>24</v>
      </c>
      <c r="I180" s="8"/>
      <c r="J180" s="8"/>
      <c r="K180" s="8"/>
      <c r="L180" s="38"/>
      <c r="M180" s="38"/>
      <c r="N180" s="38"/>
      <c r="O180" s="24"/>
      <c r="P180" s="23"/>
      <c r="Q180" s="120" t="s">
        <v>397</v>
      </c>
      <c r="R180" s="125"/>
      <c r="S180" s="125"/>
      <c r="T180" s="121" t="s">
        <v>893</v>
      </c>
      <c r="U180" s="17"/>
      <c r="V180" s="127" t="s">
        <v>906</v>
      </c>
      <c r="W180" s="126"/>
    </row>
    <row r="181" spans="1:23" s="124" customFormat="1" ht="24">
      <c r="A181" s="117">
        <v>177</v>
      </c>
      <c r="B181" s="118" t="s">
        <v>237</v>
      </c>
      <c r="C181" s="7"/>
      <c r="D181" s="7"/>
      <c r="E181" s="7"/>
      <c r="F181" s="119" t="s">
        <v>777</v>
      </c>
      <c r="G181" s="118">
        <v>2567</v>
      </c>
      <c r="H181" s="8">
        <v>11</v>
      </c>
      <c r="I181" s="8"/>
      <c r="J181" s="8"/>
      <c r="K181" s="8"/>
      <c r="L181" s="38"/>
      <c r="M181" s="38"/>
      <c r="N181" s="38"/>
      <c r="O181" s="24"/>
      <c r="P181" s="23"/>
      <c r="Q181" s="120" t="s">
        <v>438</v>
      </c>
      <c r="R181" s="125"/>
      <c r="S181" s="125"/>
      <c r="T181" s="121" t="s">
        <v>893</v>
      </c>
      <c r="U181" s="17"/>
      <c r="V181" s="127" t="s">
        <v>906</v>
      </c>
      <c r="W181" s="126"/>
    </row>
    <row r="182" spans="1:23" s="124" customFormat="1" ht="24">
      <c r="A182" s="117">
        <v>178</v>
      </c>
      <c r="B182" s="118" t="s">
        <v>237</v>
      </c>
      <c r="C182" s="7" t="s">
        <v>448</v>
      </c>
      <c r="D182" s="7" t="s">
        <v>441</v>
      </c>
      <c r="E182" s="7"/>
      <c r="F182" s="119" t="s">
        <v>778</v>
      </c>
      <c r="G182" s="118">
        <v>2790</v>
      </c>
      <c r="H182" s="8">
        <v>3</v>
      </c>
      <c r="I182" s="8"/>
      <c r="J182" s="8"/>
      <c r="K182" s="8"/>
      <c r="L182" s="38"/>
      <c r="M182" s="38"/>
      <c r="N182" s="38"/>
      <c r="O182" s="24"/>
      <c r="P182" s="23"/>
      <c r="Q182" s="120" t="s">
        <v>423</v>
      </c>
      <c r="R182" s="125"/>
      <c r="S182" s="125"/>
      <c r="T182" s="121" t="s">
        <v>893</v>
      </c>
      <c r="U182" s="17"/>
      <c r="V182" s="127" t="s">
        <v>675</v>
      </c>
      <c r="W182" s="126"/>
    </row>
    <row r="183" spans="1:23" s="124" customFormat="1" ht="24">
      <c r="A183" s="117">
        <v>179</v>
      </c>
      <c r="B183" s="118" t="s">
        <v>237</v>
      </c>
      <c r="C183" s="7" t="s">
        <v>449</v>
      </c>
      <c r="D183" s="7" t="s">
        <v>442</v>
      </c>
      <c r="E183" s="7"/>
      <c r="F183" s="119" t="s">
        <v>687</v>
      </c>
      <c r="G183" s="118">
        <v>1629</v>
      </c>
      <c r="H183" s="8">
        <v>2</v>
      </c>
      <c r="I183" s="8"/>
      <c r="J183" s="8"/>
      <c r="K183" s="8"/>
      <c r="L183" s="38"/>
      <c r="M183" s="38"/>
      <c r="N183" s="38"/>
      <c r="O183" s="24"/>
      <c r="P183" s="23"/>
      <c r="Q183" s="120" t="s">
        <v>394</v>
      </c>
      <c r="R183" s="125"/>
      <c r="S183" s="125"/>
      <c r="T183" s="121" t="s">
        <v>893</v>
      </c>
      <c r="U183" s="17"/>
      <c r="V183" s="127" t="s">
        <v>675</v>
      </c>
      <c r="W183" s="126"/>
    </row>
    <row r="184" spans="1:23" s="124" customFormat="1" ht="24">
      <c r="A184" s="117">
        <v>180</v>
      </c>
      <c r="B184" s="118" t="s">
        <v>237</v>
      </c>
      <c r="C184" s="7" t="s">
        <v>450</v>
      </c>
      <c r="D184" s="7" t="s">
        <v>442</v>
      </c>
      <c r="E184" s="7"/>
      <c r="F184" s="119" t="s">
        <v>686</v>
      </c>
      <c r="G184" s="118">
        <v>341</v>
      </c>
      <c r="H184" s="8">
        <v>81</v>
      </c>
      <c r="I184" s="8" t="s">
        <v>117</v>
      </c>
      <c r="J184" s="8"/>
      <c r="K184" s="8"/>
      <c r="L184" s="38"/>
      <c r="M184" s="38"/>
      <c r="N184" s="38"/>
      <c r="O184" s="24"/>
      <c r="P184" s="23"/>
      <c r="Q184" s="120" t="s">
        <v>408</v>
      </c>
      <c r="R184" s="125"/>
      <c r="S184" s="125"/>
      <c r="T184" s="121" t="s">
        <v>893</v>
      </c>
      <c r="U184" s="17"/>
      <c r="V184" s="127" t="s">
        <v>675</v>
      </c>
      <c r="W184" s="126"/>
    </row>
    <row r="185" spans="1:23" s="124" customFormat="1" ht="24">
      <c r="A185" s="117">
        <v>181</v>
      </c>
      <c r="B185" s="118" t="s">
        <v>237</v>
      </c>
      <c r="C185" s="7" t="s">
        <v>451</v>
      </c>
      <c r="D185" s="7" t="s">
        <v>442</v>
      </c>
      <c r="E185" s="7"/>
      <c r="F185" s="119" t="s">
        <v>776</v>
      </c>
      <c r="G185" s="118">
        <v>1236</v>
      </c>
      <c r="H185" s="8">
        <v>3</v>
      </c>
      <c r="I185" s="8" t="s">
        <v>413</v>
      </c>
      <c r="J185" s="8"/>
      <c r="K185" s="8"/>
      <c r="L185" s="38"/>
      <c r="M185" s="38"/>
      <c r="N185" s="38"/>
      <c r="O185" s="24"/>
      <c r="P185" s="23"/>
      <c r="Q185" s="120" t="s">
        <v>414</v>
      </c>
      <c r="R185" s="125"/>
      <c r="S185" s="125"/>
      <c r="T185" s="121" t="s">
        <v>893</v>
      </c>
      <c r="U185" s="17"/>
      <c r="V185" s="127" t="s">
        <v>675</v>
      </c>
      <c r="W185" s="126"/>
    </row>
    <row r="186" spans="1:23" s="124" customFormat="1" ht="24">
      <c r="A186" s="117">
        <v>182</v>
      </c>
      <c r="B186" s="118" t="s">
        <v>237</v>
      </c>
      <c r="C186" s="7"/>
      <c r="D186" s="7"/>
      <c r="E186" s="7"/>
      <c r="F186" s="119" t="s">
        <v>684</v>
      </c>
      <c r="G186" s="118">
        <v>1194</v>
      </c>
      <c r="H186" s="8">
        <v>8</v>
      </c>
      <c r="I186" s="8" t="s">
        <v>244</v>
      </c>
      <c r="J186" s="8"/>
      <c r="K186" s="8"/>
      <c r="L186" s="38"/>
      <c r="M186" s="38"/>
      <c r="N186" s="38"/>
      <c r="O186" s="24"/>
      <c r="P186" s="23"/>
      <c r="Q186" s="120" t="s">
        <v>420</v>
      </c>
      <c r="R186" s="125"/>
      <c r="S186" s="125"/>
      <c r="T186" s="121" t="s">
        <v>893</v>
      </c>
      <c r="U186" s="17"/>
      <c r="V186" s="127"/>
      <c r="W186" s="126"/>
    </row>
    <row r="187" spans="1:23" s="124" customFormat="1" ht="24">
      <c r="A187" s="117">
        <v>183</v>
      </c>
      <c r="B187" s="118" t="s">
        <v>237</v>
      </c>
      <c r="C187" s="7" t="s">
        <v>558</v>
      </c>
      <c r="D187" s="7" t="s">
        <v>442</v>
      </c>
      <c r="E187" s="7"/>
      <c r="F187" s="119" t="s">
        <v>684</v>
      </c>
      <c r="G187" s="118">
        <v>28300</v>
      </c>
      <c r="H187" s="105">
        <v>42096</v>
      </c>
      <c r="I187" s="8"/>
      <c r="J187" s="8"/>
      <c r="K187" s="8"/>
      <c r="L187" s="38"/>
      <c r="M187" s="38"/>
      <c r="N187" s="38"/>
      <c r="O187" s="24"/>
      <c r="P187" s="23"/>
      <c r="Q187" s="120" t="s">
        <v>422</v>
      </c>
      <c r="R187" s="125"/>
      <c r="S187" s="125"/>
      <c r="T187" s="121" t="s">
        <v>893</v>
      </c>
      <c r="U187" s="17"/>
      <c r="V187" s="127" t="s">
        <v>675</v>
      </c>
      <c r="W187" s="126"/>
    </row>
    <row r="188" spans="1:23" s="124" customFormat="1" ht="24">
      <c r="A188" s="117">
        <v>184</v>
      </c>
      <c r="B188" s="118" t="s">
        <v>237</v>
      </c>
      <c r="C188" s="7"/>
      <c r="D188" s="7"/>
      <c r="E188" s="7"/>
      <c r="F188" s="119" t="s">
        <v>776</v>
      </c>
      <c r="G188" s="118">
        <v>1067</v>
      </c>
      <c r="H188" s="8">
        <v>40</v>
      </c>
      <c r="I188" s="8"/>
      <c r="J188" s="8"/>
      <c r="K188" s="8"/>
      <c r="L188" s="38"/>
      <c r="M188" s="38"/>
      <c r="N188" s="38"/>
      <c r="O188" s="24"/>
      <c r="P188" s="23"/>
      <c r="Q188" s="120" t="s">
        <v>421</v>
      </c>
      <c r="R188" s="125"/>
      <c r="S188" s="125"/>
      <c r="T188" s="121" t="s">
        <v>893</v>
      </c>
      <c r="U188" s="17"/>
      <c r="V188" s="127" t="s">
        <v>906</v>
      </c>
      <c r="W188" s="126"/>
    </row>
    <row r="189" spans="1:23" s="124" customFormat="1" ht="24">
      <c r="A189" s="117">
        <v>185</v>
      </c>
      <c r="B189" s="118" t="s">
        <v>237</v>
      </c>
      <c r="C189" s="7" t="s">
        <v>452</v>
      </c>
      <c r="D189" s="7" t="s">
        <v>442</v>
      </c>
      <c r="E189" s="7"/>
      <c r="F189" s="119" t="s">
        <v>682</v>
      </c>
      <c r="G189" s="118">
        <v>245</v>
      </c>
      <c r="H189" s="8">
        <v>21</v>
      </c>
      <c r="I189" s="8">
        <v>1</v>
      </c>
      <c r="J189" s="8"/>
      <c r="K189" s="8"/>
      <c r="L189" s="38"/>
      <c r="M189" s="38"/>
      <c r="N189" s="38"/>
      <c r="O189" s="24"/>
      <c r="P189" s="23"/>
      <c r="Q189" s="120" t="s">
        <v>418</v>
      </c>
      <c r="R189" s="125"/>
      <c r="S189" s="125"/>
      <c r="T189" s="121" t="s">
        <v>893</v>
      </c>
      <c r="U189" s="17"/>
      <c r="V189" s="127" t="s">
        <v>675</v>
      </c>
      <c r="W189" s="126"/>
    </row>
    <row r="190" spans="1:23" s="124" customFormat="1" ht="24">
      <c r="A190" s="117">
        <v>186</v>
      </c>
      <c r="B190" s="118" t="s">
        <v>237</v>
      </c>
      <c r="C190" s="7" t="s">
        <v>453</v>
      </c>
      <c r="D190" s="7" t="s">
        <v>442</v>
      </c>
      <c r="E190" s="7"/>
      <c r="F190" s="119" t="s">
        <v>681</v>
      </c>
      <c r="G190" s="118">
        <v>1964</v>
      </c>
      <c r="H190" s="8">
        <v>19</v>
      </c>
      <c r="I190" s="8" t="s">
        <v>416</v>
      </c>
      <c r="J190" s="8"/>
      <c r="K190" s="8"/>
      <c r="L190" s="38"/>
      <c r="M190" s="38"/>
      <c r="N190" s="38"/>
      <c r="O190" s="24"/>
      <c r="P190" s="23"/>
      <c r="Q190" s="120" t="s">
        <v>417</v>
      </c>
      <c r="R190" s="125"/>
      <c r="S190" s="125"/>
      <c r="T190" s="121" t="s">
        <v>893</v>
      </c>
      <c r="U190" s="17"/>
      <c r="V190" s="127" t="s">
        <v>675</v>
      </c>
      <c r="W190" s="126"/>
    </row>
    <row r="191" spans="1:23" s="124" customFormat="1" ht="24">
      <c r="A191" s="117">
        <v>187</v>
      </c>
      <c r="B191" s="118" t="s">
        <v>237</v>
      </c>
      <c r="C191" s="7"/>
      <c r="D191" s="7"/>
      <c r="E191" s="7"/>
      <c r="F191" s="119" t="s">
        <v>686</v>
      </c>
      <c r="G191" s="118">
        <v>4284</v>
      </c>
      <c r="H191" s="8">
        <v>16</v>
      </c>
      <c r="I191" s="8"/>
      <c r="J191" s="8"/>
      <c r="K191" s="8"/>
      <c r="L191" s="38"/>
      <c r="M191" s="38"/>
      <c r="N191" s="38"/>
      <c r="O191" s="24"/>
      <c r="P191" s="23"/>
      <c r="Q191" s="120" t="s">
        <v>419</v>
      </c>
      <c r="R191" s="125"/>
      <c r="S191" s="125"/>
      <c r="T191" s="121" t="s">
        <v>893</v>
      </c>
      <c r="U191" s="17"/>
      <c r="V191" s="127" t="s">
        <v>906</v>
      </c>
      <c r="W191" s="126"/>
    </row>
    <row r="192" spans="1:23" s="124" customFormat="1" ht="24">
      <c r="A192" s="117">
        <v>188</v>
      </c>
      <c r="B192" s="118" t="s">
        <v>237</v>
      </c>
      <c r="C192" s="7" t="s">
        <v>454</v>
      </c>
      <c r="D192" s="7" t="s">
        <v>442</v>
      </c>
      <c r="E192" s="7"/>
      <c r="F192" s="119" t="s">
        <v>682</v>
      </c>
      <c r="G192" s="118">
        <v>3535</v>
      </c>
      <c r="H192" s="8">
        <v>15</v>
      </c>
      <c r="I192" s="8" t="s">
        <v>244</v>
      </c>
      <c r="J192" s="8"/>
      <c r="K192" s="8"/>
      <c r="L192" s="38"/>
      <c r="M192" s="38"/>
      <c r="N192" s="38"/>
      <c r="O192" s="24"/>
      <c r="P192" s="23"/>
      <c r="Q192" s="120" t="s">
        <v>415</v>
      </c>
      <c r="R192" s="125"/>
      <c r="S192" s="125"/>
      <c r="T192" s="121" t="s">
        <v>893</v>
      </c>
      <c r="U192" s="17"/>
      <c r="V192" s="127" t="s">
        <v>675</v>
      </c>
      <c r="W192" s="126"/>
    </row>
    <row r="193" spans="1:23" s="124" customFormat="1" ht="24">
      <c r="A193" s="117">
        <v>189</v>
      </c>
      <c r="B193" s="118" t="s">
        <v>237</v>
      </c>
      <c r="C193" s="7" t="s">
        <v>455</v>
      </c>
      <c r="D193" s="7" t="s">
        <v>442</v>
      </c>
      <c r="E193" s="7"/>
      <c r="F193" s="119" t="s">
        <v>776</v>
      </c>
      <c r="G193" s="118">
        <v>8645</v>
      </c>
      <c r="H193" s="8">
        <v>13</v>
      </c>
      <c r="I193" s="8">
        <v>1</v>
      </c>
      <c r="J193" s="8"/>
      <c r="K193" s="8"/>
      <c r="L193" s="38"/>
      <c r="M193" s="38"/>
      <c r="N193" s="38"/>
      <c r="O193" s="24"/>
      <c r="P193" s="23"/>
      <c r="Q193" s="120" t="s">
        <v>410</v>
      </c>
      <c r="R193" s="125"/>
      <c r="S193" s="125"/>
      <c r="T193" s="121" t="s">
        <v>893</v>
      </c>
      <c r="U193" s="17"/>
      <c r="V193" s="127" t="s">
        <v>675</v>
      </c>
      <c r="W193" s="126"/>
    </row>
    <row r="194" spans="1:23" s="124" customFormat="1" ht="48">
      <c r="A194" s="117">
        <v>190</v>
      </c>
      <c r="B194" s="118" t="s">
        <v>237</v>
      </c>
      <c r="C194" s="7" t="s">
        <v>456</v>
      </c>
      <c r="D194" s="7" t="s">
        <v>442</v>
      </c>
      <c r="E194" s="7"/>
      <c r="F194" s="119" t="s">
        <v>779</v>
      </c>
      <c r="G194" s="118">
        <v>1629</v>
      </c>
      <c r="H194" s="8">
        <v>3</v>
      </c>
      <c r="I194" s="8" t="s">
        <v>244</v>
      </c>
      <c r="J194" s="8"/>
      <c r="K194" s="8"/>
      <c r="L194" s="38"/>
      <c r="M194" s="38"/>
      <c r="N194" s="38"/>
      <c r="O194" s="24"/>
      <c r="P194" s="23"/>
      <c r="Q194" s="120" t="s">
        <v>412</v>
      </c>
      <c r="R194" s="125"/>
      <c r="S194" s="125"/>
      <c r="T194" s="121" t="s">
        <v>893</v>
      </c>
      <c r="U194" s="17"/>
      <c r="V194" s="127" t="s">
        <v>675</v>
      </c>
      <c r="W194" s="126"/>
    </row>
    <row r="195" spans="1:23" s="124" customFormat="1" ht="24">
      <c r="A195" s="117">
        <v>191</v>
      </c>
      <c r="B195" s="118" t="s">
        <v>237</v>
      </c>
      <c r="C195" s="7"/>
      <c r="D195" s="7"/>
      <c r="E195" s="7"/>
      <c r="F195" s="119" t="s">
        <v>681</v>
      </c>
      <c r="G195" s="118">
        <v>945</v>
      </c>
      <c r="H195" s="8">
        <v>50</v>
      </c>
      <c r="I195" s="8"/>
      <c r="J195" s="8"/>
      <c r="K195" s="8"/>
      <c r="L195" s="38"/>
      <c r="M195" s="38"/>
      <c r="N195" s="38"/>
      <c r="O195" s="24"/>
      <c r="P195" s="23"/>
      <c r="Q195" s="120" t="s">
        <v>409</v>
      </c>
      <c r="R195" s="125"/>
      <c r="S195" s="125"/>
      <c r="T195" s="121" t="s">
        <v>893</v>
      </c>
      <c r="U195" s="17"/>
      <c r="V195" s="127" t="s">
        <v>906</v>
      </c>
      <c r="W195" s="126"/>
    </row>
    <row r="196" spans="1:23" s="124" customFormat="1" ht="24">
      <c r="A196" s="117">
        <v>192</v>
      </c>
      <c r="B196" s="118" t="s">
        <v>237</v>
      </c>
      <c r="C196" s="7"/>
      <c r="D196" s="7"/>
      <c r="E196" s="7"/>
      <c r="F196" s="119" t="s">
        <v>684</v>
      </c>
      <c r="G196" s="118">
        <v>907.92</v>
      </c>
      <c r="H196" s="8">
        <v>64</v>
      </c>
      <c r="I196" s="8"/>
      <c r="J196" s="8"/>
      <c r="K196" s="8"/>
      <c r="L196" s="38"/>
      <c r="M196" s="38"/>
      <c r="N196" s="38"/>
      <c r="O196" s="24"/>
      <c r="P196" s="23"/>
      <c r="Q196" s="120" t="s">
        <v>400</v>
      </c>
      <c r="R196" s="125"/>
      <c r="S196" s="125"/>
      <c r="T196" s="121" t="s">
        <v>893</v>
      </c>
      <c r="U196" s="17"/>
      <c r="V196" s="127" t="s">
        <v>906</v>
      </c>
      <c r="W196" s="126"/>
    </row>
    <row r="197" spans="1:23" s="124" customFormat="1" ht="24">
      <c r="A197" s="117">
        <v>193</v>
      </c>
      <c r="B197" s="118" t="s">
        <v>237</v>
      </c>
      <c r="C197" s="7"/>
      <c r="D197" s="7"/>
      <c r="E197" s="7"/>
      <c r="F197" s="119" t="s">
        <v>681</v>
      </c>
      <c r="G197" s="118">
        <v>2703.4</v>
      </c>
      <c r="H197" s="8">
        <v>30</v>
      </c>
      <c r="I197" s="8" t="s">
        <v>131</v>
      </c>
      <c r="J197" s="8"/>
      <c r="K197" s="8"/>
      <c r="L197" s="38"/>
      <c r="M197" s="38"/>
      <c r="N197" s="38"/>
      <c r="O197" s="24"/>
      <c r="P197" s="23"/>
      <c r="Q197" s="120" t="s">
        <v>407</v>
      </c>
      <c r="R197" s="125"/>
      <c r="S197" s="125"/>
      <c r="T197" s="121" t="s">
        <v>893</v>
      </c>
      <c r="U197" s="17"/>
      <c r="V197" s="127" t="s">
        <v>906</v>
      </c>
      <c r="W197" s="126"/>
    </row>
    <row r="198" spans="1:23" s="124" customFormat="1" ht="24">
      <c r="A198" s="117">
        <v>194</v>
      </c>
      <c r="B198" s="118" t="s">
        <v>237</v>
      </c>
      <c r="C198" s="7"/>
      <c r="D198" s="7"/>
      <c r="E198" s="7"/>
      <c r="F198" s="119" t="s">
        <v>733</v>
      </c>
      <c r="G198" s="118">
        <v>997</v>
      </c>
      <c r="H198" s="8">
        <v>24</v>
      </c>
      <c r="I198" s="8"/>
      <c r="J198" s="8"/>
      <c r="K198" s="8"/>
      <c r="L198" s="38"/>
      <c r="M198" s="38"/>
      <c r="N198" s="38"/>
      <c r="O198" s="24"/>
      <c r="P198" s="23"/>
      <c r="Q198" s="120" t="s">
        <v>406</v>
      </c>
      <c r="R198" s="125"/>
      <c r="S198" s="125"/>
      <c r="T198" s="121" t="s">
        <v>893</v>
      </c>
      <c r="U198" s="17"/>
      <c r="V198" s="127" t="s">
        <v>906</v>
      </c>
      <c r="W198" s="126"/>
    </row>
    <row r="199" spans="1:23" s="124" customFormat="1" ht="24">
      <c r="A199" s="117">
        <v>195</v>
      </c>
      <c r="B199" s="118" t="s">
        <v>237</v>
      </c>
      <c r="C199" s="7"/>
      <c r="D199" s="7"/>
      <c r="E199" s="7"/>
      <c r="F199" s="119" t="s">
        <v>686</v>
      </c>
      <c r="G199" s="118">
        <v>705.23</v>
      </c>
      <c r="H199" s="8">
        <v>63</v>
      </c>
      <c r="I199" s="8"/>
      <c r="J199" s="8"/>
      <c r="K199" s="8"/>
      <c r="L199" s="38"/>
      <c r="M199" s="38"/>
      <c r="N199" s="38"/>
      <c r="O199" s="24"/>
      <c r="P199" s="23"/>
      <c r="Q199" s="120" t="s">
        <v>402</v>
      </c>
      <c r="R199" s="125"/>
      <c r="S199" s="125"/>
      <c r="T199" s="121" t="s">
        <v>893</v>
      </c>
      <c r="U199" s="17"/>
      <c r="V199" s="127" t="s">
        <v>906</v>
      </c>
      <c r="W199" s="126"/>
    </row>
    <row r="200" spans="1:23" s="124" customFormat="1" ht="24">
      <c r="A200" s="117">
        <v>196</v>
      </c>
      <c r="B200" s="118" t="s">
        <v>237</v>
      </c>
      <c r="C200" s="7"/>
      <c r="D200" s="7"/>
      <c r="E200" s="7"/>
      <c r="F200" s="119" t="s">
        <v>682</v>
      </c>
      <c r="G200" s="118">
        <v>6551</v>
      </c>
      <c r="H200" s="8">
        <v>9</v>
      </c>
      <c r="I200" s="8" t="s">
        <v>117</v>
      </c>
      <c r="J200" s="8"/>
      <c r="K200" s="8"/>
      <c r="L200" s="38"/>
      <c r="M200" s="38"/>
      <c r="N200" s="38"/>
      <c r="O200" s="24"/>
      <c r="P200" s="23"/>
      <c r="Q200" s="120" t="s">
        <v>405</v>
      </c>
      <c r="R200" s="125"/>
      <c r="S200" s="125"/>
      <c r="T200" s="121" t="s">
        <v>893</v>
      </c>
      <c r="U200" s="17"/>
      <c r="V200" s="127" t="s">
        <v>906</v>
      </c>
      <c r="W200" s="126"/>
    </row>
    <row r="201" spans="1:23" s="124" customFormat="1" ht="24">
      <c r="A201" s="117">
        <v>197</v>
      </c>
      <c r="B201" s="118" t="s">
        <v>237</v>
      </c>
      <c r="C201" s="7"/>
      <c r="D201" s="7"/>
      <c r="E201" s="7"/>
      <c r="F201" s="119" t="s">
        <v>684</v>
      </c>
      <c r="G201" s="118">
        <v>20000</v>
      </c>
      <c r="H201" s="8">
        <v>13</v>
      </c>
      <c r="I201" s="8"/>
      <c r="J201" s="8"/>
      <c r="K201" s="8"/>
      <c r="L201" s="38"/>
      <c r="M201" s="38"/>
      <c r="N201" s="38"/>
      <c r="O201" s="24"/>
      <c r="P201" s="23"/>
      <c r="Q201" s="120" t="s">
        <v>403</v>
      </c>
      <c r="R201" s="125"/>
      <c r="S201" s="125"/>
      <c r="T201" s="121" t="s">
        <v>893</v>
      </c>
      <c r="U201" s="17"/>
      <c r="V201" s="127" t="s">
        <v>906</v>
      </c>
      <c r="W201" s="126"/>
    </row>
    <row r="202" spans="1:23" s="124" customFormat="1" ht="24">
      <c r="A202" s="117">
        <v>198</v>
      </c>
      <c r="B202" s="118" t="s">
        <v>237</v>
      </c>
      <c r="C202" s="7"/>
      <c r="D202" s="7" t="s">
        <v>443</v>
      </c>
      <c r="E202" s="7"/>
      <c r="F202" s="119" t="s">
        <v>681</v>
      </c>
      <c r="G202" s="118">
        <v>14767</v>
      </c>
      <c r="H202" s="8">
        <v>19</v>
      </c>
      <c r="I202" s="8" t="s">
        <v>131</v>
      </c>
      <c r="J202" s="8"/>
      <c r="K202" s="8"/>
      <c r="L202" s="38"/>
      <c r="M202" s="38"/>
      <c r="N202" s="38"/>
      <c r="O202" s="24"/>
      <c r="P202" s="23"/>
      <c r="Q202" s="120" t="s">
        <v>404</v>
      </c>
      <c r="R202" s="125"/>
      <c r="S202" s="125"/>
      <c r="T202" s="121" t="s">
        <v>893</v>
      </c>
      <c r="U202" s="17"/>
      <c r="V202" s="127" t="s">
        <v>675</v>
      </c>
      <c r="W202" s="126"/>
    </row>
    <row r="203" spans="1:23" s="124" customFormat="1" ht="24">
      <c r="A203" s="117">
        <v>199</v>
      </c>
      <c r="B203" s="118" t="s">
        <v>237</v>
      </c>
      <c r="C203" s="7"/>
      <c r="D203" s="7"/>
      <c r="E203" s="7"/>
      <c r="F203" s="119" t="s">
        <v>681</v>
      </c>
      <c r="G203" s="118">
        <v>3097</v>
      </c>
      <c r="H203" s="8">
        <v>38</v>
      </c>
      <c r="I203" s="8"/>
      <c r="J203" s="8"/>
      <c r="K203" s="8"/>
      <c r="L203" s="38"/>
      <c r="M203" s="38"/>
      <c r="N203" s="38"/>
      <c r="O203" s="24"/>
      <c r="P203" s="23"/>
      <c r="Q203" s="120" t="s">
        <v>401</v>
      </c>
      <c r="R203" s="125"/>
      <c r="S203" s="125"/>
      <c r="T203" s="121" t="s">
        <v>893</v>
      </c>
      <c r="U203" s="17"/>
      <c r="V203" s="127" t="s">
        <v>906</v>
      </c>
      <c r="W203" s="126"/>
    </row>
    <row r="204" spans="1:23" s="124" customFormat="1" ht="24">
      <c r="A204" s="117">
        <v>200</v>
      </c>
      <c r="B204" s="118" t="s">
        <v>237</v>
      </c>
      <c r="C204" s="7"/>
      <c r="D204" s="7"/>
      <c r="E204" s="7"/>
      <c r="F204" s="119" t="s">
        <v>681</v>
      </c>
      <c r="G204" s="118">
        <v>448</v>
      </c>
      <c r="H204" s="8">
        <v>42</v>
      </c>
      <c r="I204" s="8" t="s">
        <v>131</v>
      </c>
      <c r="J204" s="8"/>
      <c r="K204" s="8"/>
      <c r="L204" s="38"/>
      <c r="M204" s="38"/>
      <c r="N204" s="38"/>
      <c r="O204" s="24"/>
      <c r="P204" s="23"/>
      <c r="Q204" s="120" t="s">
        <v>399</v>
      </c>
      <c r="R204" s="125"/>
      <c r="S204" s="125"/>
      <c r="T204" s="121" t="s">
        <v>893</v>
      </c>
      <c r="U204" s="17"/>
      <c r="V204" s="127" t="s">
        <v>906</v>
      </c>
      <c r="W204" s="126"/>
    </row>
    <row r="205" spans="1:23" s="124" customFormat="1" ht="24">
      <c r="A205" s="117">
        <v>201</v>
      </c>
      <c r="B205" s="118" t="s">
        <v>237</v>
      </c>
      <c r="C205" s="7"/>
      <c r="D205" s="7"/>
      <c r="E205" s="7"/>
      <c r="F205" s="119" t="s">
        <v>681</v>
      </c>
      <c r="G205" s="118">
        <v>2084</v>
      </c>
      <c r="H205" s="8">
        <v>40</v>
      </c>
      <c r="I205" s="8" t="s">
        <v>131</v>
      </c>
      <c r="J205" s="8"/>
      <c r="K205" s="8"/>
      <c r="L205" s="38"/>
      <c r="M205" s="38"/>
      <c r="N205" s="38"/>
      <c r="O205" s="24"/>
      <c r="P205" s="23"/>
      <c r="Q205" s="120" t="s">
        <v>393</v>
      </c>
      <c r="R205" s="125"/>
      <c r="S205" s="125"/>
      <c r="T205" s="121" t="s">
        <v>893</v>
      </c>
      <c r="U205" s="17"/>
      <c r="V205" s="127" t="s">
        <v>906</v>
      </c>
      <c r="W205" s="126"/>
    </row>
    <row r="206" spans="1:23" s="124" customFormat="1" ht="24">
      <c r="A206" s="117">
        <v>202</v>
      </c>
      <c r="B206" s="118" t="s">
        <v>237</v>
      </c>
      <c r="C206" s="7"/>
      <c r="D206" s="7"/>
      <c r="E206" s="7"/>
      <c r="F206" s="119" t="s">
        <v>686</v>
      </c>
      <c r="G206" s="118">
        <v>3124</v>
      </c>
      <c r="H206" s="8">
        <v>28</v>
      </c>
      <c r="I206" s="8" t="s">
        <v>131</v>
      </c>
      <c r="J206" s="8"/>
      <c r="K206" s="8"/>
      <c r="L206" s="38"/>
      <c r="M206" s="38"/>
      <c r="N206" s="38"/>
      <c r="O206" s="24"/>
      <c r="P206" s="23"/>
      <c r="Q206" s="120" t="s">
        <v>392</v>
      </c>
      <c r="R206" s="125"/>
      <c r="S206" s="125"/>
      <c r="T206" s="121" t="s">
        <v>893</v>
      </c>
      <c r="U206" s="17"/>
      <c r="V206" s="127" t="s">
        <v>906</v>
      </c>
      <c r="W206" s="126"/>
    </row>
    <row r="207" spans="1:23" s="124" customFormat="1" ht="24">
      <c r="A207" s="117">
        <v>203</v>
      </c>
      <c r="B207" s="118" t="s">
        <v>237</v>
      </c>
      <c r="C207" s="7" t="s">
        <v>554</v>
      </c>
      <c r="D207" s="7" t="s">
        <v>444</v>
      </c>
      <c r="E207" s="7"/>
      <c r="F207" s="119" t="s">
        <v>684</v>
      </c>
      <c r="G207" s="118">
        <v>438</v>
      </c>
      <c r="H207" s="8" t="s">
        <v>465</v>
      </c>
      <c r="I207" s="8"/>
      <c r="J207" s="8"/>
      <c r="K207" s="8"/>
      <c r="L207" s="38"/>
      <c r="M207" s="38"/>
      <c r="N207" s="38"/>
      <c r="O207" s="24"/>
      <c r="P207" s="23"/>
      <c r="Q207" s="120" t="s">
        <v>555</v>
      </c>
      <c r="R207" s="125"/>
      <c r="S207" s="125"/>
      <c r="T207" s="121" t="s">
        <v>893</v>
      </c>
      <c r="U207" s="17"/>
      <c r="V207" s="127" t="s">
        <v>675</v>
      </c>
      <c r="W207" s="126"/>
    </row>
    <row r="208" spans="1:23" s="124" customFormat="1" ht="24">
      <c r="A208" s="117">
        <v>204</v>
      </c>
      <c r="B208" s="118" t="s">
        <v>237</v>
      </c>
      <c r="C208" s="7" t="s">
        <v>554</v>
      </c>
      <c r="D208" s="7" t="s">
        <v>444</v>
      </c>
      <c r="E208" s="7"/>
      <c r="F208" s="119" t="s">
        <v>780</v>
      </c>
      <c r="G208" s="118">
        <v>47198</v>
      </c>
      <c r="H208" s="8">
        <v>3</v>
      </c>
      <c r="I208" s="8"/>
      <c r="J208" s="8"/>
      <c r="K208" s="8"/>
      <c r="L208" s="38"/>
      <c r="M208" s="38"/>
      <c r="N208" s="38"/>
      <c r="O208" s="24"/>
      <c r="P208" s="23"/>
      <c r="Q208" s="120" t="s">
        <v>556</v>
      </c>
      <c r="R208" s="125"/>
      <c r="S208" s="125"/>
      <c r="T208" s="121" t="s">
        <v>893</v>
      </c>
      <c r="U208" s="17"/>
      <c r="V208" s="127" t="s">
        <v>675</v>
      </c>
      <c r="W208" s="126"/>
    </row>
    <row r="209" spans="1:23" s="124" customFormat="1" ht="24">
      <c r="A209" s="117">
        <v>205</v>
      </c>
      <c r="B209" s="118" t="s">
        <v>237</v>
      </c>
      <c r="C209" s="7" t="s">
        <v>554</v>
      </c>
      <c r="D209" s="7" t="s">
        <v>444</v>
      </c>
      <c r="E209" s="7"/>
      <c r="F209" s="119" t="s">
        <v>687</v>
      </c>
      <c r="G209" s="118">
        <v>23999</v>
      </c>
      <c r="H209" s="8">
        <v>8</v>
      </c>
      <c r="I209" s="8"/>
      <c r="J209" s="8"/>
      <c r="K209" s="8"/>
      <c r="L209" s="38"/>
      <c r="M209" s="38"/>
      <c r="N209" s="38"/>
      <c r="O209" s="24"/>
      <c r="P209" s="23"/>
      <c r="Q209" s="120" t="s">
        <v>557</v>
      </c>
      <c r="R209" s="125"/>
      <c r="S209" s="125"/>
      <c r="T209" s="121" t="s">
        <v>893</v>
      </c>
      <c r="U209" s="17"/>
      <c r="V209" s="127" t="s">
        <v>675</v>
      </c>
      <c r="W209" s="126"/>
    </row>
    <row r="210" spans="1:23" s="124" customFormat="1" ht="24">
      <c r="A210" s="117">
        <v>206</v>
      </c>
      <c r="B210" s="118" t="s">
        <v>237</v>
      </c>
      <c r="C210" s="7" t="s">
        <v>446</v>
      </c>
      <c r="D210" s="7" t="s">
        <v>444</v>
      </c>
      <c r="E210" s="7"/>
      <c r="F210" s="119" t="s">
        <v>781</v>
      </c>
      <c r="G210" s="118">
        <v>8280.5</v>
      </c>
      <c r="H210" s="8"/>
      <c r="I210" s="8"/>
      <c r="J210" s="8"/>
      <c r="K210" s="8"/>
      <c r="L210" s="38"/>
      <c r="M210" s="38"/>
      <c r="N210" s="38"/>
      <c r="O210" s="24"/>
      <c r="P210" s="23"/>
      <c r="Q210" s="120" t="s">
        <v>447</v>
      </c>
      <c r="R210" s="125"/>
      <c r="S210" s="125"/>
      <c r="T210" s="121" t="s">
        <v>893</v>
      </c>
      <c r="U210" s="17"/>
      <c r="V210" s="127" t="s">
        <v>675</v>
      </c>
      <c r="W210" s="126"/>
    </row>
    <row r="211" spans="1:23" s="124" customFormat="1" ht="24">
      <c r="A211" s="117">
        <v>207</v>
      </c>
      <c r="B211" s="118" t="s">
        <v>237</v>
      </c>
      <c r="C211" s="7" t="s">
        <v>445</v>
      </c>
      <c r="D211" s="7" t="s">
        <v>444</v>
      </c>
      <c r="E211" s="7"/>
      <c r="F211" s="119" t="s">
        <v>755</v>
      </c>
      <c r="G211" s="118">
        <v>48226.6</v>
      </c>
      <c r="H211" s="8"/>
      <c r="I211" s="8"/>
      <c r="J211" s="8"/>
      <c r="K211" s="8"/>
      <c r="L211" s="38"/>
      <c r="M211" s="38"/>
      <c r="N211" s="38"/>
      <c r="O211" s="24"/>
      <c r="P211" s="23"/>
      <c r="Q211" s="120" t="s">
        <v>391</v>
      </c>
      <c r="R211" s="125"/>
      <c r="S211" s="125"/>
      <c r="T211" s="121" t="s">
        <v>893</v>
      </c>
      <c r="U211" s="17"/>
      <c r="V211" s="127" t="s">
        <v>675</v>
      </c>
      <c r="W211" s="126"/>
    </row>
    <row r="212" spans="1:23" s="124" customFormat="1" ht="24">
      <c r="A212" s="117">
        <v>208</v>
      </c>
      <c r="B212" s="118" t="s">
        <v>237</v>
      </c>
      <c r="C212" s="7"/>
      <c r="D212" s="7"/>
      <c r="E212" s="7"/>
      <c r="F212" s="119" t="s">
        <v>686</v>
      </c>
      <c r="G212" s="118">
        <v>4954</v>
      </c>
      <c r="H212" s="8">
        <v>48</v>
      </c>
      <c r="I212" s="8" t="s">
        <v>117</v>
      </c>
      <c r="J212" s="8"/>
      <c r="K212" s="8"/>
      <c r="L212" s="38"/>
      <c r="M212" s="38"/>
      <c r="N212" s="38"/>
      <c r="O212" s="24"/>
      <c r="P212" s="23"/>
      <c r="Q212" s="120" t="s">
        <v>238</v>
      </c>
      <c r="R212" s="125"/>
      <c r="S212" s="125"/>
      <c r="T212" s="121" t="s">
        <v>893</v>
      </c>
      <c r="U212" s="17"/>
      <c r="V212" s="127" t="s">
        <v>906</v>
      </c>
      <c r="W212" s="126"/>
    </row>
    <row r="213" spans="1:23" s="124" customFormat="1" ht="36">
      <c r="A213" s="117">
        <v>209</v>
      </c>
      <c r="B213" s="118" t="s">
        <v>235</v>
      </c>
      <c r="C213" s="7" t="s">
        <v>156</v>
      </c>
      <c r="D213" s="7"/>
      <c r="E213" s="7"/>
      <c r="F213" s="119" t="s">
        <v>842</v>
      </c>
      <c r="G213" s="118">
        <v>5673.6</v>
      </c>
      <c r="H213" s="10">
        <v>48</v>
      </c>
      <c r="I213" s="7"/>
      <c r="J213" s="7"/>
      <c r="K213" s="8"/>
      <c r="L213" s="38"/>
      <c r="M213" s="38"/>
      <c r="N213" s="38"/>
      <c r="O213" s="8"/>
      <c r="P213" s="23"/>
      <c r="Q213" s="120" t="s">
        <v>157</v>
      </c>
      <c r="R213" s="142">
        <v>58733.6</v>
      </c>
      <c r="S213" s="142">
        <v>24178</v>
      </c>
      <c r="T213" s="121" t="s">
        <v>156</v>
      </c>
      <c r="U213" s="17"/>
      <c r="V213" s="127" t="s">
        <v>676</v>
      </c>
      <c r="W213" s="126"/>
    </row>
    <row r="214" spans="1:23" s="124" customFormat="1" ht="39.75" customHeight="1">
      <c r="A214" s="117">
        <v>210</v>
      </c>
      <c r="B214" s="118" t="s">
        <v>235</v>
      </c>
      <c r="C214" s="79" t="s">
        <v>158</v>
      </c>
      <c r="D214" s="79" t="s">
        <v>159</v>
      </c>
      <c r="E214" s="79" t="s">
        <v>160</v>
      </c>
      <c r="F214" s="119" t="s">
        <v>843</v>
      </c>
      <c r="G214" s="118">
        <v>117.8</v>
      </c>
      <c r="H214" s="12">
        <v>12</v>
      </c>
      <c r="I214" s="9"/>
      <c r="J214" s="9"/>
      <c r="K214" s="11">
        <v>73.6</v>
      </c>
      <c r="L214" s="33" t="s">
        <v>279</v>
      </c>
      <c r="M214" s="33"/>
      <c r="N214" s="33" t="s">
        <v>36</v>
      </c>
      <c r="O214" s="33" t="s">
        <v>23</v>
      </c>
      <c r="P214" s="13">
        <v>75.1</v>
      </c>
      <c r="Q214" s="120" t="s">
        <v>571</v>
      </c>
      <c r="R214" s="142">
        <v>220</v>
      </c>
      <c r="S214" s="142">
        <v>158.6</v>
      </c>
      <c r="T214" s="121" t="s">
        <v>893</v>
      </c>
      <c r="U214" s="83"/>
      <c r="V214" s="127" t="s">
        <v>675</v>
      </c>
      <c r="W214" s="126"/>
    </row>
    <row r="215" spans="1:23" s="124" customFormat="1" ht="24">
      <c r="A215" s="117">
        <v>211</v>
      </c>
      <c r="B215" s="118" t="s">
        <v>235</v>
      </c>
      <c r="C215" s="7" t="s">
        <v>188</v>
      </c>
      <c r="D215" s="7"/>
      <c r="E215" s="7"/>
      <c r="F215" s="119" t="s">
        <v>844</v>
      </c>
      <c r="G215" s="118">
        <v>199.5</v>
      </c>
      <c r="H215" s="8">
        <v>4</v>
      </c>
      <c r="I215" s="8" t="s">
        <v>131</v>
      </c>
      <c r="J215" s="8"/>
      <c r="K215" s="8">
        <v>199.5</v>
      </c>
      <c r="L215" s="38" t="s">
        <v>47</v>
      </c>
      <c r="M215" s="38"/>
      <c r="N215" s="38" t="s">
        <v>45</v>
      </c>
      <c r="O215" s="38" t="s">
        <v>48</v>
      </c>
      <c r="P215" s="27"/>
      <c r="Q215" s="120" t="s">
        <v>92</v>
      </c>
      <c r="R215" s="142">
        <v>531.8</v>
      </c>
      <c r="S215" s="142">
        <v>447.8</v>
      </c>
      <c r="T215" s="121" t="s">
        <v>893</v>
      </c>
      <c r="U215" s="17"/>
      <c r="V215" s="127" t="s">
        <v>675</v>
      </c>
      <c r="W215" s="126"/>
    </row>
    <row r="216" spans="1:23" s="124" customFormat="1" ht="60">
      <c r="A216" s="117">
        <v>212</v>
      </c>
      <c r="B216" s="118" t="s">
        <v>235</v>
      </c>
      <c r="C216" s="7"/>
      <c r="D216" s="7"/>
      <c r="E216" s="7"/>
      <c r="F216" s="119" t="s">
        <v>845</v>
      </c>
      <c r="G216" s="118">
        <v>309.5</v>
      </c>
      <c r="H216" s="8">
        <v>12</v>
      </c>
      <c r="I216" s="8"/>
      <c r="J216" s="8"/>
      <c r="K216" s="8"/>
      <c r="L216" s="38"/>
      <c r="M216" s="38"/>
      <c r="N216" s="38"/>
      <c r="O216" s="8" t="s">
        <v>79</v>
      </c>
      <c r="P216" s="27">
        <v>309.5</v>
      </c>
      <c r="Q216" s="120" t="s">
        <v>161</v>
      </c>
      <c r="R216" s="142">
        <v>321.7</v>
      </c>
      <c r="S216" s="142">
        <v>227.1</v>
      </c>
      <c r="T216" s="121" t="s">
        <v>893</v>
      </c>
      <c r="U216" s="17"/>
      <c r="V216" s="127" t="s">
        <v>675</v>
      </c>
      <c r="W216" s="126"/>
    </row>
    <row r="217" spans="1:23" s="124" customFormat="1" ht="24">
      <c r="A217" s="117">
        <v>213</v>
      </c>
      <c r="B217" s="118" t="s">
        <v>235</v>
      </c>
      <c r="C217" s="7"/>
      <c r="D217" s="7" t="s">
        <v>115</v>
      </c>
      <c r="E217" s="7" t="s">
        <v>602</v>
      </c>
      <c r="F217" s="119" t="s">
        <v>846</v>
      </c>
      <c r="G217" s="118">
        <v>88.9</v>
      </c>
      <c r="H217" s="10">
        <v>10</v>
      </c>
      <c r="I217" s="7"/>
      <c r="J217" s="7"/>
      <c r="K217" s="8"/>
      <c r="L217" s="38"/>
      <c r="M217" s="38"/>
      <c r="N217" s="38"/>
      <c r="O217" s="8"/>
      <c r="P217" s="23">
        <v>88.9</v>
      </c>
      <c r="Q217" s="120" t="s">
        <v>162</v>
      </c>
      <c r="R217" s="142">
        <v>125.4</v>
      </c>
      <c r="S217" s="142">
        <v>65.9</v>
      </c>
      <c r="T217" s="121" t="s">
        <v>893</v>
      </c>
      <c r="U217" s="17"/>
      <c r="V217" s="127" t="s">
        <v>906</v>
      </c>
      <c r="W217" s="126"/>
    </row>
    <row r="218" spans="1:23" s="124" customFormat="1" ht="24">
      <c r="A218" s="117">
        <v>214</v>
      </c>
      <c r="B218" s="118" t="s">
        <v>235</v>
      </c>
      <c r="C218" s="7" t="s">
        <v>230</v>
      </c>
      <c r="D218" s="7"/>
      <c r="E218" s="7"/>
      <c r="F218" s="119" t="s">
        <v>847</v>
      </c>
      <c r="G218" s="118">
        <v>162.3</v>
      </c>
      <c r="H218" s="8">
        <v>18</v>
      </c>
      <c r="I218" s="8">
        <v>1</v>
      </c>
      <c r="J218" s="8"/>
      <c r="K218" s="78">
        <v>162.3</v>
      </c>
      <c r="L218" s="38" t="s">
        <v>47</v>
      </c>
      <c r="M218" s="38"/>
      <c r="N218" s="38" t="s">
        <v>45</v>
      </c>
      <c r="O218" s="38" t="s">
        <v>48</v>
      </c>
      <c r="P218" s="27"/>
      <c r="Q218" s="120" t="s">
        <v>21</v>
      </c>
      <c r="R218" s="142">
        <v>287.2</v>
      </c>
      <c r="S218" s="142">
        <v>245.6</v>
      </c>
      <c r="T218" s="121" t="s">
        <v>893</v>
      </c>
      <c r="U218" s="17"/>
      <c r="V218" s="127" t="s">
        <v>675</v>
      </c>
      <c r="W218" s="126"/>
    </row>
    <row r="219" spans="1:23" s="124" customFormat="1" ht="24">
      <c r="A219" s="117">
        <v>215</v>
      </c>
      <c r="B219" s="118" t="s">
        <v>611</v>
      </c>
      <c r="C219" s="79"/>
      <c r="D219" s="79" t="s">
        <v>656</v>
      </c>
      <c r="E219" s="79" t="s">
        <v>173</v>
      </c>
      <c r="F219" s="119" t="s">
        <v>847</v>
      </c>
      <c r="G219" s="118">
        <v>399.5</v>
      </c>
      <c r="H219" s="78"/>
      <c r="I219" s="78"/>
      <c r="J219" s="78"/>
      <c r="K219" s="78"/>
      <c r="L219" s="81"/>
      <c r="M219" s="81"/>
      <c r="N219" s="81"/>
      <c r="O219" s="81"/>
      <c r="P219" s="93"/>
      <c r="Q219" s="130" t="s">
        <v>657</v>
      </c>
      <c r="R219" s="125">
        <v>477.5</v>
      </c>
      <c r="S219" s="125">
        <v>636.7</v>
      </c>
      <c r="T219" s="121" t="s">
        <v>893</v>
      </c>
      <c r="U219" s="83"/>
      <c r="V219" s="127" t="s">
        <v>675</v>
      </c>
      <c r="W219" s="126"/>
    </row>
    <row r="220" spans="1:23" s="124" customFormat="1" ht="24">
      <c r="A220" s="117">
        <v>216</v>
      </c>
      <c r="B220" s="118" t="s">
        <v>235</v>
      </c>
      <c r="C220" s="79" t="s">
        <v>151</v>
      </c>
      <c r="D220" s="79" t="s">
        <v>152</v>
      </c>
      <c r="E220" s="79" t="s">
        <v>153</v>
      </c>
      <c r="F220" s="119" t="s">
        <v>848</v>
      </c>
      <c r="G220" s="118">
        <v>143.8</v>
      </c>
      <c r="H220" s="78">
        <v>18</v>
      </c>
      <c r="I220" s="78"/>
      <c r="J220" s="78"/>
      <c r="K220" s="78">
        <v>143.8</v>
      </c>
      <c r="L220" s="81"/>
      <c r="M220" s="81"/>
      <c r="N220" s="81"/>
      <c r="O220" s="81"/>
      <c r="P220" s="93"/>
      <c r="Q220" s="130" t="s">
        <v>567</v>
      </c>
      <c r="R220" s="142">
        <v>203.8</v>
      </c>
      <c r="S220" s="142">
        <v>174.3</v>
      </c>
      <c r="T220" s="121" t="s">
        <v>893</v>
      </c>
      <c r="U220" s="83"/>
      <c r="V220" s="127" t="s">
        <v>675</v>
      </c>
      <c r="W220" s="126"/>
    </row>
    <row r="221" spans="1:23" s="124" customFormat="1" ht="24">
      <c r="A221" s="117">
        <v>217</v>
      </c>
      <c r="B221" s="118" t="s">
        <v>235</v>
      </c>
      <c r="C221" s="7" t="s">
        <v>230</v>
      </c>
      <c r="D221" s="7"/>
      <c r="E221" s="7"/>
      <c r="F221" s="119" t="s">
        <v>847</v>
      </c>
      <c r="G221" s="118">
        <v>142.9</v>
      </c>
      <c r="H221" s="8">
        <v>18</v>
      </c>
      <c r="I221" s="8">
        <v>1</v>
      </c>
      <c r="J221" s="8"/>
      <c r="K221" s="78">
        <v>142.9</v>
      </c>
      <c r="L221" s="38" t="s">
        <v>38</v>
      </c>
      <c r="M221" s="38"/>
      <c r="N221" s="38" t="s">
        <v>31</v>
      </c>
      <c r="O221" s="38" t="s">
        <v>186</v>
      </c>
      <c r="P221" s="27"/>
      <c r="Q221" s="120" t="s">
        <v>18</v>
      </c>
      <c r="R221" s="142">
        <v>209.6</v>
      </c>
      <c r="S221" s="142">
        <v>179.2</v>
      </c>
      <c r="T221" s="121" t="s">
        <v>893</v>
      </c>
      <c r="U221" s="17"/>
      <c r="V221" s="127" t="s">
        <v>675</v>
      </c>
      <c r="W221" s="126"/>
    </row>
    <row r="222" spans="1:23" s="124" customFormat="1" ht="24">
      <c r="A222" s="117">
        <v>218</v>
      </c>
      <c r="B222" s="118" t="s">
        <v>235</v>
      </c>
      <c r="C222" s="7" t="s">
        <v>132</v>
      </c>
      <c r="D222" s="7" t="s">
        <v>133</v>
      </c>
      <c r="E222" s="7" t="s">
        <v>134</v>
      </c>
      <c r="F222" s="119" t="s">
        <v>849</v>
      </c>
      <c r="G222" s="118">
        <v>717.9</v>
      </c>
      <c r="H222" s="10">
        <v>38</v>
      </c>
      <c r="I222" s="8"/>
      <c r="J222" s="8"/>
      <c r="K222" s="8">
        <v>717.9</v>
      </c>
      <c r="L222" s="38" t="s">
        <v>38</v>
      </c>
      <c r="M222" s="38"/>
      <c r="N222" s="38" t="s">
        <v>32</v>
      </c>
      <c r="O222" s="38" t="s">
        <v>25</v>
      </c>
      <c r="P222" s="27">
        <v>884</v>
      </c>
      <c r="Q222" s="120" t="s">
        <v>163</v>
      </c>
      <c r="R222" s="142">
        <v>1057.3</v>
      </c>
      <c r="S222" s="142">
        <v>695.6</v>
      </c>
      <c r="T222" s="121" t="s">
        <v>893</v>
      </c>
      <c r="U222" s="17"/>
      <c r="V222" s="127" t="s">
        <v>675</v>
      </c>
      <c r="W222" s="126"/>
    </row>
    <row r="223" spans="1:23" s="124" customFormat="1" ht="24">
      <c r="A223" s="117">
        <v>219</v>
      </c>
      <c r="B223" s="118" t="s">
        <v>611</v>
      </c>
      <c r="C223" s="79"/>
      <c r="D223" s="79"/>
      <c r="E223" s="79"/>
      <c r="F223" s="119" t="s">
        <v>850</v>
      </c>
      <c r="G223" s="118">
        <v>291.9</v>
      </c>
      <c r="H223" s="64"/>
      <c r="I223" s="63"/>
      <c r="J223" s="63"/>
      <c r="K223" s="63"/>
      <c r="L223" s="67"/>
      <c r="M223" s="67"/>
      <c r="N223" s="67"/>
      <c r="O223" s="67"/>
      <c r="P223" s="65"/>
      <c r="Q223" s="120" t="s">
        <v>647</v>
      </c>
      <c r="R223" s="125">
        <v>486.9</v>
      </c>
      <c r="S223" s="125">
        <v>405.3</v>
      </c>
      <c r="T223" s="121" t="s">
        <v>893</v>
      </c>
      <c r="U223" s="83"/>
      <c r="V223" s="127" t="s">
        <v>675</v>
      </c>
      <c r="W223" s="126"/>
    </row>
    <row r="224" spans="1:23" s="124" customFormat="1" ht="36">
      <c r="A224" s="117">
        <v>220</v>
      </c>
      <c r="B224" s="118" t="s">
        <v>611</v>
      </c>
      <c r="C224" s="79"/>
      <c r="D224" s="79" t="s">
        <v>643</v>
      </c>
      <c r="E224" s="79"/>
      <c r="F224" s="119" t="s">
        <v>851</v>
      </c>
      <c r="G224" s="118">
        <v>154.2</v>
      </c>
      <c r="H224" s="64"/>
      <c r="I224" s="63"/>
      <c r="J224" s="63"/>
      <c r="K224" s="63"/>
      <c r="L224" s="67"/>
      <c r="M224" s="67"/>
      <c r="N224" s="67"/>
      <c r="O224" s="67"/>
      <c r="P224" s="65"/>
      <c r="Q224" s="120" t="s">
        <v>644</v>
      </c>
      <c r="R224" s="125">
        <v>287.8</v>
      </c>
      <c r="S224" s="125">
        <v>253.1</v>
      </c>
      <c r="T224" s="121" t="s">
        <v>893</v>
      </c>
      <c r="U224" s="83"/>
      <c r="V224" s="127" t="s">
        <v>675</v>
      </c>
      <c r="W224" s="126"/>
    </row>
    <row r="225" spans="1:23" s="124" customFormat="1" ht="48">
      <c r="A225" s="117">
        <v>221</v>
      </c>
      <c r="B225" s="118" t="s">
        <v>611</v>
      </c>
      <c r="C225" s="79"/>
      <c r="D225" s="79" t="s">
        <v>603</v>
      </c>
      <c r="E225" s="79"/>
      <c r="F225" s="119" t="s">
        <v>852</v>
      </c>
      <c r="G225" s="118">
        <v>110.4</v>
      </c>
      <c r="H225" s="64"/>
      <c r="I225" s="63"/>
      <c r="J225" s="63"/>
      <c r="K225" s="63"/>
      <c r="L225" s="67"/>
      <c r="M225" s="67"/>
      <c r="N225" s="67"/>
      <c r="O225" s="67"/>
      <c r="P225" s="65"/>
      <c r="Q225" s="120" t="s">
        <v>642</v>
      </c>
      <c r="R225" s="125">
        <v>130.6</v>
      </c>
      <c r="S225" s="125">
        <v>130.6</v>
      </c>
      <c r="T225" s="121" t="s">
        <v>893</v>
      </c>
      <c r="U225" s="83"/>
      <c r="V225" s="127" t="s">
        <v>679</v>
      </c>
      <c r="W225" s="126"/>
    </row>
    <row r="226" spans="1:23" s="124" customFormat="1" ht="36">
      <c r="A226" s="117">
        <v>222</v>
      </c>
      <c r="B226" s="118" t="s">
        <v>235</v>
      </c>
      <c r="C226" s="7" t="s">
        <v>164</v>
      </c>
      <c r="D226" s="7"/>
      <c r="E226" s="7"/>
      <c r="F226" s="119" t="s">
        <v>853</v>
      </c>
      <c r="G226" s="118">
        <v>413.3</v>
      </c>
      <c r="H226" s="8">
        <v>63</v>
      </c>
      <c r="I226" s="8"/>
      <c r="J226" s="8"/>
      <c r="K226" s="8">
        <v>413.3</v>
      </c>
      <c r="L226" s="38" t="s">
        <v>283</v>
      </c>
      <c r="M226" s="38"/>
      <c r="N226" s="38" t="s">
        <v>31</v>
      </c>
      <c r="O226" s="38" t="s">
        <v>25</v>
      </c>
      <c r="P226" s="27">
        <v>413.3</v>
      </c>
      <c r="Q226" s="120" t="s">
        <v>165</v>
      </c>
      <c r="R226" s="142">
        <v>6905.1</v>
      </c>
      <c r="S226" s="142">
        <v>5052.2</v>
      </c>
      <c r="T226" s="121" t="s">
        <v>164</v>
      </c>
      <c r="U226" s="17"/>
      <c r="V226" s="127" t="s">
        <v>676</v>
      </c>
      <c r="W226" s="126"/>
    </row>
    <row r="227" spans="1:23" s="124" customFormat="1" ht="36">
      <c r="A227" s="117">
        <v>223</v>
      </c>
      <c r="B227" s="118" t="s">
        <v>235</v>
      </c>
      <c r="C227" s="7" t="s">
        <v>167</v>
      </c>
      <c r="D227" s="7"/>
      <c r="E227" s="7"/>
      <c r="F227" s="119" t="s">
        <v>854</v>
      </c>
      <c r="G227" s="118">
        <v>729</v>
      </c>
      <c r="H227" s="10">
        <v>11</v>
      </c>
      <c r="I227" s="7"/>
      <c r="J227" s="7"/>
      <c r="K227" s="8"/>
      <c r="L227" s="38"/>
      <c r="M227" s="38"/>
      <c r="N227" s="38"/>
      <c r="O227" s="8"/>
      <c r="P227" s="23"/>
      <c r="Q227" s="120" t="s">
        <v>168</v>
      </c>
      <c r="R227" s="142">
        <v>25.1</v>
      </c>
      <c r="S227" s="142">
        <v>0</v>
      </c>
      <c r="T227" s="121" t="s">
        <v>167</v>
      </c>
      <c r="U227" s="17"/>
      <c r="V227" s="127" t="s">
        <v>676</v>
      </c>
      <c r="W227" s="126"/>
    </row>
    <row r="228" spans="1:23" s="124" customFormat="1" ht="24">
      <c r="A228" s="117">
        <v>224</v>
      </c>
      <c r="B228" s="118" t="s">
        <v>235</v>
      </c>
      <c r="C228" s="8" t="s">
        <v>137</v>
      </c>
      <c r="D228" s="7" t="s">
        <v>138</v>
      </c>
      <c r="E228" s="39" t="s">
        <v>139</v>
      </c>
      <c r="F228" s="119" t="s">
        <v>855</v>
      </c>
      <c r="G228" s="118">
        <v>37</v>
      </c>
      <c r="H228" s="8">
        <v>7</v>
      </c>
      <c r="I228" s="39"/>
      <c r="J228" s="39"/>
      <c r="K228" s="8"/>
      <c r="L228" s="38"/>
      <c r="M228" s="38"/>
      <c r="N228" s="38"/>
      <c r="O228" s="8"/>
      <c r="P228" s="40">
        <v>37.7</v>
      </c>
      <c r="Q228" s="120" t="s">
        <v>169</v>
      </c>
      <c r="R228" s="142">
        <v>65.9</v>
      </c>
      <c r="S228" s="142">
        <v>45</v>
      </c>
      <c r="T228" s="121" t="s">
        <v>893</v>
      </c>
      <c r="U228" s="17"/>
      <c r="V228" s="127" t="s">
        <v>675</v>
      </c>
      <c r="W228" s="126"/>
    </row>
    <row r="229" spans="1:23" s="124" customFormat="1" ht="24">
      <c r="A229" s="117">
        <v>225</v>
      </c>
      <c r="B229" s="118" t="s">
        <v>235</v>
      </c>
      <c r="C229" s="7"/>
      <c r="D229" s="7"/>
      <c r="E229" s="7"/>
      <c r="F229" s="119" t="s">
        <v>856</v>
      </c>
      <c r="G229" s="118">
        <v>130.2</v>
      </c>
      <c r="H229" s="10">
        <v>4</v>
      </c>
      <c r="I229" s="7"/>
      <c r="J229" s="7"/>
      <c r="K229" s="8">
        <v>130.2</v>
      </c>
      <c r="L229" s="38" t="s">
        <v>42</v>
      </c>
      <c r="M229" s="38"/>
      <c r="N229" s="38" t="s">
        <v>39</v>
      </c>
      <c r="O229" s="8">
        <v>2012</v>
      </c>
      <c r="P229" s="69"/>
      <c r="Q229" s="120" t="s">
        <v>72</v>
      </c>
      <c r="R229" s="142">
        <v>174.4</v>
      </c>
      <c r="S229" s="142">
        <v>124.1</v>
      </c>
      <c r="T229" s="121" t="s">
        <v>893</v>
      </c>
      <c r="U229" s="17"/>
      <c r="V229" s="127" t="s">
        <v>675</v>
      </c>
      <c r="W229" s="126"/>
    </row>
    <row r="230" spans="1:23" s="124" customFormat="1" ht="24">
      <c r="A230" s="117">
        <v>226</v>
      </c>
      <c r="B230" s="118" t="s">
        <v>235</v>
      </c>
      <c r="C230" s="16" t="s">
        <v>140</v>
      </c>
      <c r="D230" s="16" t="s">
        <v>135</v>
      </c>
      <c r="E230" s="16" t="s">
        <v>136</v>
      </c>
      <c r="F230" s="119" t="s">
        <v>857</v>
      </c>
      <c r="G230" s="128">
        <v>309.9</v>
      </c>
      <c r="H230" s="41">
        <v>6</v>
      </c>
      <c r="I230" s="16"/>
      <c r="J230" s="16"/>
      <c r="K230" s="30"/>
      <c r="L230" s="58"/>
      <c r="M230" s="58"/>
      <c r="N230" s="58"/>
      <c r="O230" s="30"/>
      <c r="P230" s="42"/>
      <c r="Q230" s="120" t="s">
        <v>170</v>
      </c>
      <c r="R230" s="142">
        <v>683.9</v>
      </c>
      <c r="S230" s="142">
        <v>556.9</v>
      </c>
      <c r="T230" s="121" t="s">
        <v>893</v>
      </c>
      <c r="U230" s="17"/>
      <c r="V230" s="127" t="s">
        <v>675</v>
      </c>
      <c r="W230" s="126"/>
    </row>
    <row r="231" spans="1:23" s="124" customFormat="1" ht="24">
      <c r="A231" s="117">
        <v>227</v>
      </c>
      <c r="B231" s="118" t="s">
        <v>235</v>
      </c>
      <c r="C231" s="7"/>
      <c r="D231" s="7"/>
      <c r="E231" s="7" t="s">
        <v>99</v>
      </c>
      <c r="F231" s="119" t="s">
        <v>858</v>
      </c>
      <c r="G231" s="118">
        <v>138.2</v>
      </c>
      <c r="H231" s="10">
        <v>38</v>
      </c>
      <c r="I231" s="7"/>
      <c r="J231" s="7"/>
      <c r="K231" s="8">
        <v>138.2</v>
      </c>
      <c r="L231" s="38" t="s">
        <v>47</v>
      </c>
      <c r="M231" s="38"/>
      <c r="N231" s="38" t="s">
        <v>34</v>
      </c>
      <c r="O231" s="38">
        <v>2012</v>
      </c>
      <c r="P231" s="23"/>
      <c r="Q231" s="120" t="s">
        <v>224</v>
      </c>
      <c r="R231" s="142">
        <v>325</v>
      </c>
      <c r="S231" s="142">
        <v>284.2</v>
      </c>
      <c r="T231" s="121" t="s">
        <v>893</v>
      </c>
      <c r="U231" s="17"/>
      <c r="V231" s="127" t="s">
        <v>675</v>
      </c>
      <c r="W231" s="126"/>
    </row>
    <row r="232" spans="1:23" s="124" customFormat="1" ht="24">
      <c r="A232" s="117">
        <v>228</v>
      </c>
      <c r="B232" s="118" t="s">
        <v>235</v>
      </c>
      <c r="C232" s="7"/>
      <c r="D232" s="7"/>
      <c r="E232" s="7" t="s">
        <v>99</v>
      </c>
      <c r="F232" s="119" t="s">
        <v>858</v>
      </c>
      <c r="G232" s="118">
        <v>139.3</v>
      </c>
      <c r="H232" s="10">
        <v>38</v>
      </c>
      <c r="I232" s="7"/>
      <c r="J232" s="7"/>
      <c r="K232" s="8">
        <v>139.3</v>
      </c>
      <c r="L232" s="38" t="s">
        <v>41</v>
      </c>
      <c r="M232" s="38"/>
      <c r="N232" s="38" t="s">
        <v>69</v>
      </c>
      <c r="O232" s="38">
        <v>2010</v>
      </c>
      <c r="P232" s="23"/>
      <c r="Q232" s="120" t="s">
        <v>70</v>
      </c>
      <c r="R232" s="142">
        <v>327.6</v>
      </c>
      <c r="S232" s="142">
        <v>286.5</v>
      </c>
      <c r="T232" s="121" t="s">
        <v>893</v>
      </c>
      <c r="U232" s="17"/>
      <c r="V232" s="127" t="s">
        <v>675</v>
      </c>
      <c r="W232" s="126"/>
    </row>
    <row r="233" spans="1:23" s="124" customFormat="1" ht="24">
      <c r="A233" s="117">
        <v>229</v>
      </c>
      <c r="B233" s="118" t="s">
        <v>235</v>
      </c>
      <c r="C233" s="79" t="s">
        <v>318</v>
      </c>
      <c r="D233" s="79" t="s">
        <v>319</v>
      </c>
      <c r="E233" s="79" t="s">
        <v>320</v>
      </c>
      <c r="F233" s="119" t="s">
        <v>859</v>
      </c>
      <c r="G233" s="118">
        <v>264.1</v>
      </c>
      <c r="H233" s="80">
        <v>29</v>
      </c>
      <c r="I233" s="79"/>
      <c r="J233" s="79"/>
      <c r="K233" s="78">
        <v>264.1</v>
      </c>
      <c r="L233" s="81" t="s">
        <v>32</v>
      </c>
      <c r="M233" s="81"/>
      <c r="N233" s="81" t="s">
        <v>38</v>
      </c>
      <c r="O233" s="78">
        <v>2013</v>
      </c>
      <c r="P233" s="82"/>
      <c r="Q233" s="120" t="s">
        <v>321</v>
      </c>
      <c r="R233" s="142">
        <v>1515</v>
      </c>
      <c r="S233" s="142">
        <v>1324.5</v>
      </c>
      <c r="T233" s="121" t="s">
        <v>893</v>
      </c>
      <c r="U233" s="83"/>
      <c r="V233" s="127" t="s">
        <v>675</v>
      </c>
      <c r="W233" s="126"/>
    </row>
    <row r="234" spans="1:23" s="124" customFormat="1" ht="24">
      <c r="A234" s="117">
        <v>230</v>
      </c>
      <c r="B234" s="118" t="s">
        <v>235</v>
      </c>
      <c r="C234" s="7"/>
      <c r="D234" s="7"/>
      <c r="E234" s="7"/>
      <c r="F234" s="119" t="s">
        <v>859</v>
      </c>
      <c r="G234" s="118">
        <v>259.5</v>
      </c>
      <c r="H234" s="10">
        <v>29</v>
      </c>
      <c r="I234" s="7"/>
      <c r="J234" s="7"/>
      <c r="K234" s="8">
        <v>259.5</v>
      </c>
      <c r="L234" s="38" t="s">
        <v>34</v>
      </c>
      <c r="M234" s="38"/>
      <c r="N234" s="38" t="s">
        <v>32</v>
      </c>
      <c r="O234" s="8">
        <v>2012</v>
      </c>
      <c r="P234" s="23"/>
      <c r="Q234" s="120" t="s">
        <v>180</v>
      </c>
      <c r="R234" s="142">
        <v>1498.1</v>
      </c>
      <c r="S234" s="142">
        <v>1309.8</v>
      </c>
      <c r="T234" s="121" t="s">
        <v>893</v>
      </c>
      <c r="U234" s="17"/>
      <c r="V234" s="127" t="s">
        <v>675</v>
      </c>
      <c r="W234" s="126"/>
    </row>
    <row r="235" spans="1:23" s="124" customFormat="1" ht="24.75" customHeight="1">
      <c r="A235" s="117">
        <v>231</v>
      </c>
      <c r="B235" s="118" t="s">
        <v>235</v>
      </c>
      <c r="C235" s="7"/>
      <c r="D235" s="7" t="s">
        <v>171</v>
      </c>
      <c r="E235" s="7" t="s">
        <v>172</v>
      </c>
      <c r="F235" s="119" t="s">
        <v>860</v>
      </c>
      <c r="G235" s="118">
        <v>58.1</v>
      </c>
      <c r="H235" s="10">
        <v>15</v>
      </c>
      <c r="I235" s="7" t="s">
        <v>131</v>
      </c>
      <c r="J235" s="7"/>
      <c r="K235" s="8">
        <v>58.1</v>
      </c>
      <c r="L235" s="38" t="s">
        <v>46</v>
      </c>
      <c r="M235" s="38"/>
      <c r="N235" s="38" t="s">
        <v>38</v>
      </c>
      <c r="O235" s="38">
        <v>2012</v>
      </c>
      <c r="P235" s="70">
        <v>39.7</v>
      </c>
      <c r="Q235" s="120" t="s">
        <v>310</v>
      </c>
      <c r="R235" s="142">
        <v>21.9</v>
      </c>
      <c r="S235" s="142">
        <v>15</v>
      </c>
      <c r="T235" s="121" t="s">
        <v>893</v>
      </c>
      <c r="U235" s="17"/>
      <c r="V235" s="127" t="s">
        <v>675</v>
      </c>
      <c r="W235" s="126"/>
    </row>
    <row r="236" spans="1:23" s="124" customFormat="1" ht="24">
      <c r="A236" s="117">
        <v>232</v>
      </c>
      <c r="B236" s="118" t="s">
        <v>235</v>
      </c>
      <c r="C236" s="17"/>
      <c r="D236" s="17"/>
      <c r="E236" s="17"/>
      <c r="F236" s="119" t="s">
        <v>861</v>
      </c>
      <c r="G236" s="118">
        <v>151.2</v>
      </c>
      <c r="H236" s="18">
        <v>42</v>
      </c>
      <c r="I236" s="18" t="s">
        <v>131</v>
      </c>
      <c r="J236" s="18"/>
      <c r="K236" s="18">
        <v>151.2</v>
      </c>
      <c r="L236" s="24" t="s">
        <v>41</v>
      </c>
      <c r="M236" s="24"/>
      <c r="N236" s="24" t="s">
        <v>39</v>
      </c>
      <c r="O236" s="38">
        <v>2007</v>
      </c>
      <c r="P236" s="17"/>
      <c r="Q236" s="120" t="s">
        <v>185</v>
      </c>
      <c r="R236" s="142">
        <v>253.2</v>
      </c>
      <c r="S236" s="142">
        <v>210.9</v>
      </c>
      <c r="T236" s="121" t="s">
        <v>893</v>
      </c>
      <c r="U236" s="17"/>
      <c r="V236" s="127" t="s">
        <v>675</v>
      </c>
      <c r="W236" s="126"/>
    </row>
    <row r="237" spans="1:23" s="124" customFormat="1" ht="24">
      <c r="A237" s="117">
        <v>233</v>
      </c>
      <c r="B237" s="118" t="s">
        <v>235</v>
      </c>
      <c r="C237" s="17" t="s">
        <v>66</v>
      </c>
      <c r="D237" s="17" t="s">
        <v>67</v>
      </c>
      <c r="E237" s="17" t="s">
        <v>68</v>
      </c>
      <c r="F237" s="119" t="s">
        <v>862</v>
      </c>
      <c r="G237" s="118">
        <v>237.5</v>
      </c>
      <c r="H237" s="10">
        <v>34</v>
      </c>
      <c r="I237" s="18"/>
      <c r="J237" s="18"/>
      <c r="K237" s="18">
        <v>237.5</v>
      </c>
      <c r="L237" s="24" t="s">
        <v>34</v>
      </c>
      <c r="M237" s="24"/>
      <c r="N237" s="24" t="s">
        <v>69</v>
      </c>
      <c r="O237" s="38">
        <v>2010</v>
      </c>
      <c r="P237" s="44"/>
      <c r="Q237" s="120" t="s">
        <v>73</v>
      </c>
      <c r="R237" s="142">
        <v>271</v>
      </c>
      <c r="S237" s="142">
        <v>192.9</v>
      </c>
      <c r="T237" s="121" t="s">
        <v>893</v>
      </c>
      <c r="U237" s="17"/>
      <c r="V237" s="127" t="s">
        <v>675</v>
      </c>
      <c r="W237" s="126"/>
    </row>
    <row r="238" spans="1:23" s="124" customFormat="1" ht="24">
      <c r="A238" s="117">
        <v>234</v>
      </c>
      <c r="B238" s="118" t="s">
        <v>235</v>
      </c>
      <c r="C238" s="17"/>
      <c r="D238" s="17" t="s">
        <v>178</v>
      </c>
      <c r="E238" s="17"/>
      <c r="F238" s="119" t="s">
        <v>863</v>
      </c>
      <c r="G238" s="118">
        <v>159.1</v>
      </c>
      <c r="H238" s="18">
        <v>12</v>
      </c>
      <c r="I238" s="18"/>
      <c r="J238" s="18"/>
      <c r="K238" s="18">
        <v>159.1</v>
      </c>
      <c r="L238" s="24" t="s">
        <v>47</v>
      </c>
      <c r="M238" s="24"/>
      <c r="N238" s="24" t="s">
        <v>31</v>
      </c>
      <c r="O238" s="24">
        <v>2012</v>
      </c>
      <c r="P238" s="18"/>
      <c r="Q238" s="120" t="s">
        <v>179</v>
      </c>
      <c r="R238" s="142">
        <v>161.3</v>
      </c>
      <c r="S238" s="142">
        <v>114.9</v>
      </c>
      <c r="T238" s="121" t="s">
        <v>893</v>
      </c>
      <c r="U238" s="17"/>
      <c r="V238" s="127" t="s">
        <v>675</v>
      </c>
      <c r="W238" s="126"/>
    </row>
    <row r="239" spans="1:23" s="124" customFormat="1" ht="24">
      <c r="A239" s="117">
        <v>235</v>
      </c>
      <c r="B239" s="118" t="s">
        <v>235</v>
      </c>
      <c r="C239" s="17" t="s">
        <v>2</v>
      </c>
      <c r="D239" s="17"/>
      <c r="E239" s="17"/>
      <c r="F239" s="119" t="s">
        <v>816</v>
      </c>
      <c r="G239" s="118">
        <v>524</v>
      </c>
      <c r="H239" s="18">
        <v>54</v>
      </c>
      <c r="I239" s="18"/>
      <c r="J239" s="18"/>
      <c r="K239" s="18">
        <v>524</v>
      </c>
      <c r="L239" s="24" t="s">
        <v>38</v>
      </c>
      <c r="M239" s="24"/>
      <c r="N239" s="24" t="s">
        <v>37</v>
      </c>
      <c r="O239" s="24" t="s">
        <v>24</v>
      </c>
      <c r="P239" s="17"/>
      <c r="Q239" s="120" t="s">
        <v>3</v>
      </c>
      <c r="R239" s="142">
        <v>565</v>
      </c>
      <c r="S239" s="142">
        <v>444.1</v>
      </c>
      <c r="T239" s="121" t="s">
        <v>893</v>
      </c>
      <c r="U239" s="17"/>
      <c r="V239" s="127" t="s">
        <v>675</v>
      </c>
      <c r="W239" s="126"/>
    </row>
    <row r="240" spans="1:23" s="124" customFormat="1" ht="24">
      <c r="A240" s="117">
        <v>236</v>
      </c>
      <c r="B240" s="118" t="s">
        <v>235</v>
      </c>
      <c r="C240" s="17"/>
      <c r="D240" s="17"/>
      <c r="E240" s="17"/>
      <c r="F240" s="119" t="s">
        <v>864</v>
      </c>
      <c r="G240" s="118">
        <v>437.3</v>
      </c>
      <c r="H240" s="18">
        <v>48</v>
      </c>
      <c r="I240" s="18"/>
      <c r="J240" s="18"/>
      <c r="K240" s="18">
        <v>437.3</v>
      </c>
      <c r="L240" s="24" t="s">
        <v>51</v>
      </c>
      <c r="M240" s="24"/>
      <c r="N240" s="24" t="s">
        <v>34</v>
      </c>
      <c r="O240" s="38">
        <v>2007</v>
      </c>
      <c r="P240" s="17"/>
      <c r="Q240" s="120" t="s">
        <v>187</v>
      </c>
      <c r="R240" s="142">
        <v>995</v>
      </c>
      <c r="S240" s="142">
        <v>677.2</v>
      </c>
      <c r="T240" s="121" t="s">
        <v>893</v>
      </c>
      <c r="U240" s="17"/>
      <c r="V240" s="127" t="s">
        <v>675</v>
      </c>
      <c r="W240" s="126"/>
    </row>
    <row r="241" spans="1:23" s="124" customFormat="1" ht="24">
      <c r="A241" s="117">
        <v>237</v>
      </c>
      <c r="B241" s="118" t="s">
        <v>235</v>
      </c>
      <c r="C241" s="17"/>
      <c r="D241" s="17"/>
      <c r="E241" s="17"/>
      <c r="F241" s="119" t="s">
        <v>817</v>
      </c>
      <c r="G241" s="118">
        <v>174.5</v>
      </c>
      <c r="H241" s="18">
        <v>15</v>
      </c>
      <c r="I241" s="18"/>
      <c r="J241" s="18"/>
      <c r="K241" s="18">
        <v>174.5</v>
      </c>
      <c r="L241" s="24" t="s">
        <v>69</v>
      </c>
      <c r="M241" s="24"/>
      <c r="N241" s="24" t="s">
        <v>35</v>
      </c>
      <c r="O241" s="24" t="s">
        <v>100</v>
      </c>
      <c r="P241" s="17"/>
      <c r="Q241" s="120" t="s">
        <v>181</v>
      </c>
      <c r="R241" s="142">
        <v>342.1</v>
      </c>
      <c r="S241" s="142">
        <v>262.6</v>
      </c>
      <c r="T241" s="121" t="s">
        <v>893</v>
      </c>
      <c r="U241" s="17"/>
      <c r="V241" s="127" t="s">
        <v>675</v>
      </c>
      <c r="W241" s="126"/>
    </row>
    <row r="242" spans="1:23" s="124" customFormat="1" ht="12.75">
      <c r="A242" s="117">
        <v>238</v>
      </c>
      <c r="B242" s="131" t="s">
        <v>235</v>
      </c>
      <c r="C242" s="7"/>
      <c r="D242" s="17"/>
      <c r="E242" s="17"/>
      <c r="F242" s="119" t="s">
        <v>865</v>
      </c>
      <c r="G242" s="118">
        <v>144.5</v>
      </c>
      <c r="H242" s="18"/>
      <c r="I242" s="18"/>
      <c r="J242" s="18"/>
      <c r="K242" s="18"/>
      <c r="L242" s="24"/>
      <c r="M242" s="24"/>
      <c r="N242" s="24"/>
      <c r="O242" s="24"/>
      <c r="P242" s="17"/>
      <c r="Q242" s="120" t="s">
        <v>605</v>
      </c>
      <c r="R242" s="142">
        <v>1741.1</v>
      </c>
      <c r="S242" s="142">
        <v>1741.1</v>
      </c>
      <c r="T242" s="121" t="s">
        <v>893</v>
      </c>
      <c r="U242" s="17"/>
      <c r="V242" s="127" t="s">
        <v>906</v>
      </c>
      <c r="W242" s="126"/>
    </row>
    <row r="243" spans="1:23" s="124" customFormat="1" ht="36">
      <c r="A243" s="117">
        <v>239</v>
      </c>
      <c r="B243" s="118" t="s">
        <v>235</v>
      </c>
      <c r="C243" s="74" t="s">
        <v>250</v>
      </c>
      <c r="D243" s="17"/>
      <c r="E243" s="17"/>
      <c r="F243" s="119" t="s">
        <v>866</v>
      </c>
      <c r="G243" s="118">
        <v>58.6</v>
      </c>
      <c r="H243" s="18">
        <v>12</v>
      </c>
      <c r="I243" s="17"/>
      <c r="J243" s="17"/>
      <c r="K243" s="18">
        <v>58.6</v>
      </c>
      <c r="L243" s="24" t="s">
        <v>84</v>
      </c>
      <c r="M243" s="24"/>
      <c r="N243" s="24" t="s">
        <v>37</v>
      </c>
      <c r="O243" s="38">
        <v>2007</v>
      </c>
      <c r="P243" s="17"/>
      <c r="Q243" s="120" t="s">
        <v>249</v>
      </c>
      <c r="R243" s="142">
        <v>99.1</v>
      </c>
      <c r="S243" s="142">
        <v>77.9</v>
      </c>
      <c r="T243" s="121" t="s">
        <v>893</v>
      </c>
      <c r="U243" s="17"/>
      <c r="V243" s="127" t="s">
        <v>676</v>
      </c>
      <c r="W243" s="126"/>
    </row>
    <row r="244" spans="1:22" s="124" customFormat="1" ht="24">
      <c r="A244" s="117">
        <v>240</v>
      </c>
      <c r="B244" s="118" t="s">
        <v>907</v>
      </c>
      <c r="C244" s="7"/>
      <c r="D244" s="7"/>
      <c r="E244" s="7"/>
      <c r="F244" s="119" t="s">
        <v>867</v>
      </c>
      <c r="G244" s="119">
        <v>1693.2</v>
      </c>
      <c r="H244" s="10">
        <v>24</v>
      </c>
      <c r="I244" s="8"/>
      <c r="J244" s="8"/>
      <c r="K244" s="8">
        <v>196.1</v>
      </c>
      <c r="L244" s="38"/>
      <c r="M244" s="38"/>
      <c r="N244" s="38"/>
      <c r="O244" s="19"/>
      <c r="P244" s="28"/>
      <c r="Q244" s="125" t="s">
        <v>909</v>
      </c>
      <c r="R244" s="160">
        <v>3185.5</v>
      </c>
      <c r="S244" s="160">
        <v>2726.3</v>
      </c>
      <c r="T244" s="121" t="s">
        <v>893</v>
      </c>
      <c r="U244" s="25"/>
      <c r="V244" s="124" t="s">
        <v>906</v>
      </c>
    </row>
    <row r="245" spans="1:22" s="124" customFormat="1" ht="24">
      <c r="A245" s="117">
        <v>241</v>
      </c>
      <c r="B245" s="118" t="s">
        <v>908</v>
      </c>
      <c r="C245" s="7"/>
      <c r="D245" s="7"/>
      <c r="E245" s="7"/>
      <c r="F245" s="119" t="s">
        <v>867</v>
      </c>
      <c r="G245" s="119">
        <v>196.1</v>
      </c>
      <c r="H245" s="10">
        <v>24</v>
      </c>
      <c r="I245" s="8"/>
      <c r="J245" s="8"/>
      <c r="K245" s="18">
        <v>1693.2</v>
      </c>
      <c r="L245" s="24"/>
      <c r="M245" s="24"/>
      <c r="N245" s="24"/>
      <c r="O245" s="19"/>
      <c r="P245" s="28"/>
      <c r="Q245" s="125" t="s">
        <v>910</v>
      </c>
      <c r="R245" s="160">
        <v>76</v>
      </c>
      <c r="S245" s="160">
        <v>18.2</v>
      </c>
      <c r="T245" s="121" t="s">
        <v>893</v>
      </c>
      <c r="U245" s="25"/>
      <c r="V245" s="124" t="s">
        <v>906</v>
      </c>
    </row>
    <row r="246" spans="1:23" s="124" customFormat="1" ht="51.75" customHeight="1">
      <c r="A246" s="117">
        <v>242</v>
      </c>
      <c r="B246" s="118" t="s">
        <v>235</v>
      </c>
      <c r="C246" s="7"/>
      <c r="D246" s="15" t="s">
        <v>127</v>
      </c>
      <c r="E246" s="15" t="s">
        <v>128</v>
      </c>
      <c r="F246" s="119" t="s">
        <v>868</v>
      </c>
      <c r="G246" s="118">
        <v>43.5</v>
      </c>
      <c r="H246" s="10">
        <v>15</v>
      </c>
      <c r="I246" s="39"/>
      <c r="J246" s="39"/>
      <c r="K246" s="8">
        <v>43.5</v>
      </c>
      <c r="L246" s="38" t="s">
        <v>38</v>
      </c>
      <c r="M246" s="38"/>
      <c r="N246" s="38" t="s">
        <v>37</v>
      </c>
      <c r="O246" s="38" t="s">
        <v>23</v>
      </c>
      <c r="P246" s="28">
        <v>48.4</v>
      </c>
      <c r="Q246" s="120" t="s">
        <v>251</v>
      </c>
      <c r="R246" s="142">
        <v>18</v>
      </c>
      <c r="S246" s="142">
        <v>12.3</v>
      </c>
      <c r="T246" s="121" t="s">
        <v>893</v>
      </c>
      <c r="U246" s="17"/>
      <c r="V246" s="127" t="s">
        <v>675</v>
      </c>
      <c r="W246" s="126"/>
    </row>
    <row r="247" spans="1:23" s="124" customFormat="1" ht="25.5">
      <c r="A247" s="117">
        <v>243</v>
      </c>
      <c r="B247" s="118" t="s">
        <v>235</v>
      </c>
      <c r="C247" s="17"/>
      <c r="D247" s="15" t="s">
        <v>113</v>
      </c>
      <c r="E247" s="15" t="s">
        <v>114</v>
      </c>
      <c r="F247" s="119" t="s">
        <v>869</v>
      </c>
      <c r="G247" s="118">
        <v>214.8</v>
      </c>
      <c r="H247" s="18">
        <v>40</v>
      </c>
      <c r="I247" s="18"/>
      <c r="J247" s="18"/>
      <c r="K247" s="18">
        <v>214.8</v>
      </c>
      <c r="L247" s="24" t="s">
        <v>279</v>
      </c>
      <c r="M247" s="24"/>
      <c r="N247" s="24" t="s">
        <v>45</v>
      </c>
      <c r="O247" s="38">
        <v>2010</v>
      </c>
      <c r="P247" s="17">
        <v>210.5</v>
      </c>
      <c r="Q247" s="120" t="s">
        <v>26</v>
      </c>
      <c r="R247" s="142">
        <v>267.6</v>
      </c>
      <c r="S247" s="142">
        <v>175.5</v>
      </c>
      <c r="T247" s="121" t="s">
        <v>893</v>
      </c>
      <c r="U247" s="17"/>
      <c r="V247" s="127" t="s">
        <v>675</v>
      </c>
      <c r="W247" s="126"/>
    </row>
    <row r="248" spans="1:23" s="124" customFormat="1" ht="25.5">
      <c r="A248" s="117">
        <v>244</v>
      </c>
      <c r="B248" s="118" t="s">
        <v>235</v>
      </c>
      <c r="C248" s="17" t="s">
        <v>14</v>
      </c>
      <c r="D248" s="15" t="s">
        <v>77</v>
      </c>
      <c r="E248" s="15" t="s">
        <v>83</v>
      </c>
      <c r="F248" s="119" t="s">
        <v>869</v>
      </c>
      <c r="G248" s="118">
        <v>183.9</v>
      </c>
      <c r="H248" s="18">
        <v>40</v>
      </c>
      <c r="I248" s="18"/>
      <c r="J248" s="18"/>
      <c r="K248" s="18">
        <v>183.9</v>
      </c>
      <c r="L248" s="24" t="s">
        <v>279</v>
      </c>
      <c r="M248" s="24"/>
      <c r="N248" s="24" t="s">
        <v>45</v>
      </c>
      <c r="O248" s="24" t="s">
        <v>80</v>
      </c>
      <c r="P248" s="46"/>
      <c r="Q248" s="120" t="s">
        <v>78</v>
      </c>
      <c r="R248" s="142">
        <v>229.1</v>
      </c>
      <c r="S248" s="142">
        <v>150.3</v>
      </c>
      <c r="T248" s="121" t="s">
        <v>893</v>
      </c>
      <c r="U248" s="17"/>
      <c r="V248" s="127" t="s">
        <v>675</v>
      </c>
      <c r="W248" s="126"/>
    </row>
    <row r="249" spans="1:23" s="124" customFormat="1" ht="24">
      <c r="A249" s="117">
        <v>245</v>
      </c>
      <c r="B249" s="118" t="s">
        <v>235</v>
      </c>
      <c r="C249" s="17"/>
      <c r="D249" s="17"/>
      <c r="E249" s="17" t="s">
        <v>565</v>
      </c>
      <c r="F249" s="119" t="s">
        <v>870</v>
      </c>
      <c r="G249" s="118">
        <v>4095.1</v>
      </c>
      <c r="H249" s="18">
        <v>16</v>
      </c>
      <c r="I249" s="17"/>
      <c r="J249" s="17"/>
      <c r="K249" s="18">
        <v>4095.1</v>
      </c>
      <c r="L249" s="24" t="s">
        <v>32</v>
      </c>
      <c r="M249" s="24"/>
      <c r="N249" s="24" t="s">
        <v>39</v>
      </c>
      <c r="O249" s="38">
        <v>2010</v>
      </c>
      <c r="P249" s="17"/>
      <c r="Q249" s="120" t="s">
        <v>176</v>
      </c>
      <c r="R249" s="142">
        <v>0</v>
      </c>
      <c r="S249" s="142">
        <v>0</v>
      </c>
      <c r="T249" s="121" t="s">
        <v>893</v>
      </c>
      <c r="U249" s="17"/>
      <c r="V249" s="127" t="s">
        <v>675</v>
      </c>
      <c r="W249" s="126"/>
    </row>
    <row r="250" spans="1:23" s="124" customFormat="1" ht="36">
      <c r="A250" s="117">
        <v>246</v>
      </c>
      <c r="B250" s="118" t="s">
        <v>235</v>
      </c>
      <c r="C250" s="17" t="s">
        <v>183</v>
      </c>
      <c r="D250" s="17"/>
      <c r="E250" s="17"/>
      <c r="F250" s="119" t="s">
        <v>895</v>
      </c>
      <c r="G250" s="118">
        <v>443.4</v>
      </c>
      <c r="H250" s="18">
        <v>9</v>
      </c>
      <c r="I250" s="17"/>
      <c r="J250" s="17"/>
      <c r="K250" s="18">
        <v>443.4</v>
      </c>
      <c r="L250" s="24" t="s">
        <v>46</v>
      </c>
      <c r="M250" s="24"/>
      <c r="N250" s="24" t="s">
        <v>39</v>
      </c>
      <c r="O250" s="38" t="s">
        <v>186</v>
      </c>
      <c r="P250" s="17"/>
      <c r="Q250" s="120" t="s">
        <v>71</v>
      </c>
      <c r="R250" s="142">
        <v>4331.7</v>
      </c>
      <c r="S250" s="142">
        <v>2706.7</v>
      </c>
      <c r="T250" s="121" t="s">
        <v>183</v>
      </c>
      <c r="U250" s="17"/>
      <c r="V250" s="127" t="s">
        <v>676</v>
      </c>
      <c r="W250" s="126"/>
    </row>
    <row r="251" spans="1:23" s="124" customFormat="1" ht="24">
      <c r="A251" s="117">
        <v>247</v>
      </c>
      <c r="B251" s="118" t="s">
        <v>235</v>
      </c>
      <c r="C251" s="83"/>
      <c r="D251" s="83" t="s">
        <v>322</v>
      </c>
      <c r="E251" s="83" t="s">
        <v>125</v>
      </c>
      <c r="F251" s="119" t="s">
        <v>871</v>
      </c>
      <c r="G251" s="118">
        <v>1084.8</v>
      </c>
      <c r="H251" s="85">
        <v>14</v>
      </c>
      <c r="I251" s="83"/>
      <c r="J251" s="83"/>
      <c r="K251" s="85">
        <v>1084.8</v>
      </c>
      <c r="L251" s="84" t="s">
        <v>50</v>
      </c>
      <c r="M251" s="84"/>
      <c r="N251" s="84" t="s">
        <v>45</v>
      </c>
      <c r="O251" s="84" t="s">
        <v>323</v>
      </c>
      <c r="P251" s="85"/>
      <c r="Q251" s="120" t="s">
        <v>340</v>
      </c>
      <c r="R251" s="142">
        <v>651.7</v>
      </c>
      <c r="S251" s="142">
        <v>455.9</v>
      </c>
      <c r="T251" s="121" t="s">
        <v>893</v>
      </c>
      <c r="U251" s="83"/>
      <c r="V251" s="127" t="s">
        <v>675</v>
      </c>
      <c r="W251" s="126"/>
    </row>
    <row r="252" spans="1:23" s="135" customFormat="1" ht="25.5">
      <c r="A252" s="117">
        <v>248</v>
      </c>
      <c r="B252" s="128" t="s">
        <v>235</v>
      </c>
      <c r="C252" s="95"/>
      <c r="D252" s="95" t="s">
        <v>126</v>
      </c>
      <c r="E252" s="95" t="s">
        <v>4</v>
      </c>
      <c r="F252" s="119" t="s">
        <v>872</v>
      </c>
      <c r="G252" s="128">
        <v>247.9</v>
      </c>
      <c r="H252" s="97">
        <v>12</v>
      </c>
      <c r="I252" s="94"/>
      <c r="J252" s="94"/>
      <c r="K252" s="97">
        <v>247.9</v>
      </c>
      <c r="L252" s="98" t="s">
        <v>47</v>
      </c>
      <c r="M252" s="98"/>
      <c r="N252" s="98" t="s">
        <v>31</v>
      </c>
      <c r="O252" s="98" t="s">
        <v>323</v>
      </c>
      <c r="P252" s="99"/>
      <c r="Q252" s="133" t="s">
        <v>341</v>
      </c>
      <c r="R252" s="144">
        <v>274.2</v>
      </c>
      <c r="S252" s="144">
        <v>197.4</v>
      </c>
      <c r="T252" s="121" t="s">
        <v>893</v>
      </c>
      <c r="U252" s="94"/>
      <c r="V252" s="127" t="s">
        <v>675</v>
      </c>
      <c r="W252" s="134"/>
    </row>
    <row r="253" spans="1:23" s="124" customFormat="1" ht="25.5" customHeight="1">
      <c r="A253" s="117">
        <v>249</v>
      </c>
      <c r="B253" s="118" t="s">
        <v>235</v>
      </c>
      <c r="C253" s="15" t="s">
        <v>151</v>
      </c>
      <c r="D253" s="15" t="s">
        <v>253</v>
      </c>
      <c r="E253" s="15" t="s">
        <v>254</v>
      </c>
      <c r="F253" s="119" t="s">
        <v>872</v>
      </c>
      <c r="G253" s="118">
        <v>194.1</v>
      </c>
      <c r="H253" s="18">
        <v>12</v>
      </c>
      <c r="I253" s="17"/>
      <c r="J253" s="17"/>
      <c r="K253" s="18">
        <v>194.1</v>
      </c>
      <c r="L253" s="24" t="s">
        <v>47</v>
      </c>
      <c r="M253" s="24"/>
      <c r="N253" s="24" t="s">
        <v>283</v>
      </c>
      <c r="O253" s="24" t="s">
        <v>23</v>
      </c>
      <c r="P253" s="28">
        <v>203.5</v>
      </c>
      <c r="Q253" s="120" t="s">
        <v>255</v>
      </c>
      <c r="R253" s="142">
        <v>219.8</v>
      </c>
      <c r="S253" s="142">
        <v>158.2</v>
      </c>
      <c r="T253" s="121" t="s">
        <v>893</v>
      </c>
      <c r="U253" s="17"/>
      <c r="V253" s="127" t="s">
        <v>675</v>
      </c>
      <c r="W253" s="126"/>
    </row>
    <row r="254" spans="1:23" s="124" customFormat="1" ht="24">
      <c r="A254" s="117">
        <v>250</v>
      </c>
      <c r="B254" s="118" t="s">
        <v>235</v>
      </c>
      <c r="C254" s="15" t="s">
        <v>256</v>
      </c>
      <c r="D254" s="15"/>
      <c r="E254" s="15"/>
      <c r="F254" s="119" t="s">
        <v>686</v>
      </c>
      <c r="G254" s="118"/>
      <c r="H254" s="18">
        <v>65</v>
      </c>
      <c r="I254" s="17" t="s">
        <v>131</v>
      </c>
      <c r="J254" s="17"/>
      <c r="K254" s="18">
        <v>114.5</v>
      </c>
      <c r="L254" s="24"/>
      <c r="M254" s="24"/>
      <c r="N254" s="24"/>
      <c r="O254" s="24"/>
      <c r="P254" s="28">
        <v>82.4</v>
      </c>
      <c r="Q254" s="120" t="s">
        <v>257</v>
      </c>
      <c r="R254" s="142">
        <v>25.1</v>
      </c>
      <c r="S254" s="142">
        <v>3.7</v>
      </c>
      <c r="T254" s="121" t="s">
        <v>893</v>
      </c>
      <c r="U254" s="17"/>
      <c r="V254" s="127" t="s">
        <v>675</v>
      </c>
      <c r="W254" s="126"/>
    </row>
    <row r="255" spans="1:23" s="124" customFormat="1" ht="24">
      <c r="A255" s="117">
        <v>251</v>
      </c>
      <c r="B255" s="118" t="s">
        <v>235</v>
      </c>
      <c r="C255" s="17" t="s">
        <v>189</v>
      </c>
      <c r="D255" s="17"/>
      <c r="E255" s="17"/>
      <c r="F255" s="119" t="s">
        <v>686</v>
      </c>
      <c r="G255" s="118"/>
      <c r="H255" s="18">
        <v>28</v>
      </c>
      <c r="I255" s="17" t="s">
        <v>131</v>
      </c>
      <c r="J255" s="17"/>
      <c r="K255" s="18"/>
      <c r="L255" s="24"/>
      <c r="M255" s="24"/>
      <c r="N255" s="24"/>
      <c r="O255" s="18"/>
      <c r="P255" s="17"/>
      <c r="Q255" s="120" t="s">
        <v>190</v>
      </c>
      <c r="R255" s="142">
        <v>2358.8</v>
      </c>
      <c r="S255" s="142">
        <v>28.9</v>
      </c>
      <c r="T255" s="121" t="s">
        <v>893</v>
      </c>
      <c r="U255" s="17"/>
      <c r="V255" s="127"/>
      <c r="W255" s="126"/>
    </row>
    <row r="256" spans="1:23" s="124" customFormat="1" ht="24">
      <c r="A256" s="117">
        <v>252</v>
      </c>
      <c r="B256" s="118" t="s">
        <v>611</v>
      </c>
      <c r="C256" s="17"/>
      <c r="D256" s="17"/>
      <c r="E256" s="17"/>
      <c r="F256" s="119" t="s">
        <v>873</v>
      </c>
      <c r="G256" s="118">
        <v>268.7</v>
      </c>
      <c r="H256" s="18"/>
      <c r="I256" s="17"/>
      <c r="J256" s="17"/>
      <c r="K256" s="18"/>
      <c r="L256" s="24"/>
      <c r="M256" s="24"/>
      <c r="N256" s="24"/>
      <c r="O256" s="18"/>
      <c r="P256" s="17"/>
      <c r="Q256" s="120" t="s">
        <v>667</v>
      </c>
      <c r="R256" s="125">
        <v>443.2</v>
      </c>
      <c r="S256" s="125">
        <v>338.6</v>
      </c>
      <c r="T256" s="121" t="s">
        <v>893</v>
      </c>
      <c r="U256" s="17"/>
      <c r="V256" s="127" t="s">
        <v>675</v>
      </c>
      <c r="W256" s="126"/>
    </row>
    <row r="257" spans="1:23" s="124" customFormat="1" ht="24">
      <c r="A257" s="117">
        <v>253</v>
      </c>
      <c r="B257" s="118" t="s">
        <v>235</v>
      </c>
      <c r="C257" s="17"/>
      <c r="D257" s="17" t="s">
        <v>7</v>
      </c>
      <c r="E257" s="17" t="s">
        <v>271</v>
      </c>
      <c r="F257" s="119" t="s">
        <v>873</v>
      </c>
      <c r="G257" s="136">
        <v>43</v>
      </c>
      <c r="H257" s="18" t="s">
        <v>312</v>
      </c>
      <c r="I257" s="17"/>
      <c r="J257" s="17"/>
      <c r="K257" s="18">
        <v>43</v>
      </c>
      <c r="L257" s="24" t="s">
        <v>33</v>
      </c>
      <c r="M257" s="24"/>
      <c r="N257" s="24" t="s">
        <v>39</v>
      </c>
      <c r="O257" s="38">
        <v>2010</v>
      </c>
      <c r="P257" s="17"/>
      <c r="Q257" s="120" t="s">
        <v>27</v>
      </c>
      <c r="R257" s="142">
        <v>71.5</v>
      </c>
      <c r="S257" s="142">
        <v>54.6</v>
      </c>
      <c r="T257" s="121" t="s">
        <v>893</v>
      </c>
      <c r="U257" s="17"/>
      <c r="V257" s="127" t="s">
        <v>675</v>
      </c>
      <c r="W257" s="126"/>
    </row>
    <row r="258" spans="1:23" s="124" customFormat="1" ht="36">
      <c r="A258" s="117">
        <v>254</v>
      </c>
      <c r="B258" s="118" t="s">
        <v>291</v>
      </c>
      <c r="C258" s="83" t="s">
        <v>590</v>
      </c>
      <c r="D258" s="83"/>
      <c r="E258" s="104"/>
      <c r="F258" s="119" t="s">
        <v>782</v>
      </c>
      <c r="G258" s="118">
        <v>1207.1</v>
      </c>
      <c r="H258" s="106"/>
      <c r="I258" s="107"/>
      <c r="J258" s="107"/>
      <c r="K258" s="107"/>
      <c r="L258" s="108"/>
      <c r="M258" s="108"/>
      <c r="N258" s="108"/>
      <c r="O258" s="108"/>
      <c r="P258" s="109"/>
      <c r="Q258" s="120" t="s">
        <v>591</v>
      </c>
      <c r="R258" s="142">
        <v>7256.5</v>
      </c>
      <c r="S258" s="142">
        <v>7256.5</v>
      </c>
      <c r="T258" s="121" t="s">
        <v>893</v>
      </c>
      <c r="U258" s="83"/>
      <c r="V258" s="127" t="s">
        <v>906</v>
      </c>
      <c r="W258" s="126"/>
    </row>
    <row r="259" spans="1:23" s="124" customFormat="1" ht="48">
      <c r="A259" s="117">
        <v>255</v>
      </c>
      <c r="B259" s="118" t="s">
        <v>291</v>
      </c>
      <c r="C259" s="17" t="s">
        <v>54</v>
      </c>
      <c r="D259" s="17" t="s">
        <v>441</v>
      </c>
      <c r="E259" s="15"/>
      <c r="F259" s="119" t="s">
        <v>783</v>
      </c>
      <c r="G259" s="128">
        <v>756.4</v>
      </c>
      <c r="H259" s="10"/>
      <c r="I259" s="18"/>
      <c r="J259" s="18"/>
      <c r="K259" s="18" t="s">
        <v>55</v>
      </c>
      <c r="L259" s="24" t="s">
        <v>264</v>
      </c>
      <c r="M259" s="24"/>
      <c r="N259" s="24" t="s">
        <v>283</v>
      </c>
      <c r="O259" s="38">
        <v>2010</v>
      </c>
      <c r="P259" s="23"/>
      <c r="Q259" s="120" t="s">
        <v>56</v>
      </c>
      <c r="R259" s="142">
        <v>2521</v>
      </c>
      <c r="S259" s="142">
        <v>1892.7</v>
      </c>
      <c r="T259" s="121" t="s">
        <v>896</v>
      </c>
      <c r="U259" s="17"/>
      <c r="V259" s="127" t="s">
        <v>677</v>
      </c>
      <c r="W259" s="126"/>
    </row>
    <row r="260" spans="1:23" s="124" customFormat="1" ht="48">
      <c r="A260" s="117">
        <v>256</v>
      </c>
      <c r="B260" s="118" t="s">
        <v>234</v>
      </c>
      <c r="C260" s="17" t="s">
        <v>57</v>
      </c>
      <c r="D260" s="7" t="s">
        <v>442</v>
      </c>
      <c r="E260" s="15"/>
      <c r="F260" s="119" t="s">
        <v>783</v>
      </c>
      <c r="G260" s="128"/>
      <c r="H260" s="10"/>
      <c r="I260" s="18"/>
      <c r="J260" s="18"/>
      <c r="K260" s="18" t="s">
        <v>58</v>
      </c>
      <c r="L260" s="24" t="s">
        <v>264</v>
      </c>
      <c r="M260" s="24"/>
      <c r="N260" s="24" t="s">
        <v>283</v>
      </c>
      <c r="O260" s="38">
        <v>2010</v>
      </c>
      <c r="P260" s="23"/>
      <c r="Q260" s="120" t="s">
        <v>59</v>
      </c>
      <c r="R260" s="125">
        <v>7692.3</v>
      </c>
      <c r="S260" s="125">
        <v>6291.6</v>
      </c>
      <c r="T260" s="121" t="s">
        <v>896</v>
      </c>
      <c r="U260" s="17"/>
      <c r="V260" s="127" t="s">
        <v>677</v>
      </c>
      <c r="W260" s="126"/>
    </row>
    <row r="261" spans="1:23" s="124" customFormat="1" ht="48">
      <c r="A261" s="117">
        <v>257</v>
      </c>
      <c r="B261" s="118" t="s">
        <v>234</v>
      </c>
      <c r="C261" s="17" t="s">
        <v>60</v>
      </c>
      <c r="D261" s="7" t="s">
        <v>442</v>
      </c>
      <c r="E261" s="15"/>
      <c r="F261" s="119" t="s">
        <v>783</v>
      </c>
      <c r="G261" s="128"/>
      <c r="H261" s="10"/>
      <c r="I261" s="18"/>
      <c r="J261" s="18"/>
      <c r="K261" s="18" t="s">
        <v>61</v>
      </c>
      <c r="L261" s="24" t="s">
        <v>264</v>
      </c>
      <c r="M261" s="24"/>
      <c r="N261" s="24" t="s">
        <v>283</v>
      </c>
      <c r="O261" s="38">
        <v>2010</v>
      </c>
      <c r="P261" s="23"/>
      <c r="Q261" s="120" t="s">
        <v>53</v>
      </c>
      <c r="R261" s="125">
        <v>62.5</v>
      </c>
      <c r="S261" s="125">
        <v>43.4</v>
      </c>
      <c r="T261" s="121" t="s">
        <v>896</v>
      </c>
      <c r="U261" s="17"/>
      <c r="V261" s="127" t="s">
        <v>677</v>
      </c>
      <c r="W261" s="126"/>
    </row>
    <row r="262" spans="1:23" s="124" customFormat="1" ht="48">
      <c r="A262" s="117">
        <v>258</v>
      </c>
      <c r="B262" s="118" t="s">
        <v>234</v>
      </c>
      <c r="C262" s="17" t="s">
        <v>62</v>
      </c>
      <c r="D262" s="7" t="s">
        <v>442</v>
      </c>
      <c r="E262" s="17"/>
      <c r="F262" s="119" t="s">
        <v>783</v>
      </c>
      <c r="G262" s="128"/>
      <c r="H262" s="10"/>
      <c r="I262" s="18"/>
      <c r="J262" s="18"/>
      <c r="K262" s="18" t="s">
        <v>63</v>
      </c>
      <c r="L262" s="24" t="s">
        <v>264</v>
      </c>
      <c r="M262" s="24"/>
      <c r="N262" s="24" t="s">
        <v>283</v>
      </c>
      <c r="O262" s="38">
        <v>2010</v>
      </c>
      <c r="P262" s="44"/>
      <c r="Q262" s="120" t="s">
        <v>64</v>
      </c>
      <c r="R262" s="125">
        <v>2007.6</v>
      </c>
      <c r="S262" s="125">
        <v>1642.01</v>
      </c>
      <c r="T262" s="121" t="s">
        <v>896</v>
      </c>
      <c r="U262" s="17"/>
      <c r="V262" s="127" t="s">
        <v>677</v>
      </c>
      <c r="W262" s="126"/>
    </row>
    <row r="263" spans="1:23" s="124" customFormat="1" ht="48">
      <c r="A263" s="117">
        <v>259</v>
      </c>
      <c r="B263" s="118" t="s">
        <v>291</v>
      </c>
      <c r="C263" s="17" t="s">
        <v>258</v>
      </c>
      <c r="D263" s="17" t="s">
        <v>441</v>
      </c>
      <c r="E263" s="17"/>
      <c r="F263" s="119" t="s">
        <v>784</v>
      </c>
      <c r="G263" s="118">
        <v>157</v>
      </c>
      <c r="H263" s="10">
        <v>3</v>
      </c>
      <c r="I263" s="17"/>
      <c r="J263" s="17"/>
      <c r="K263" s="18">
        <v>157</v>
      </c>
      <c r="L263" s="24" t="s">
        <v>41</v>
      </c>
      <c r="M263" s="24"/>
      <c r="N263" s="24" t="s">
        <v>37</v>
      </c>
      <c r="O263" s="38">
        <v>2007</v>
      </c>
      <c r="P263" s="44"/>
      <c r="Q263" s="120" t="s">
        <v>261</v>
      </c>
      <c r="R263" s="142">
        <v>13562.9</v>
      </c>
      <c r="S263" s="142">
        <v>13562.9</v>
      </c>
      <c r="T263" s="121" t="s">
        <v>896</v>
      </c>
      <c r="U263" s="17"/>
      <c r="V263" s="127" t="s">
        <v>677</v>
      </c>
      <c r="W263" s="126"/>
    </row>
    <row r="264" spans="1:23" s="124" customFormat="1" ht="48">
      <c r="A264" s="117">
        <v>260</v>
      </c>
      <c r="B264" s="118" t="s">
        <v>234</v>
      </c>
      <c r="C264" s="17" t="s">
        <v>258</v>
      </c>
      <c r="D264" s="17" t="s">
        <v>441</v>
      </c>
      <c r="E264" s="17"/>
      <c r="F264" s="119" t="s">
        <v>784</v>
      </c>
      <c r="G264" s="118">
        <v>80.3</v>
      </c>
      <c r="H264" s="10">
        <v>3</v>
      </c>
      <c r="I264" s="17"/>
      <c r="J264" s="17"/>
      <c r="K264" s="18" t="s">
        <v>260</v>
      </c>
      <c r="L264" s="24" t="s">
        <v>41</v>
      </c>
      <c r="M264" s="24"/>
      <c r="N264" s="24" t="s">
        <v>37</v>
      </c>
      <c r="O264" s="38">
        <v>2007</v>
      </c>
      <c r="P264" s="44"/>
      <c r="Q264" s="120" t="s">
        <v>262</v>
      </c>
      <c r="R264" s="125">
        <v>3139.5</v>
      </c>
      <c r="S264" s="125">
        <v>3139.5</v>
      </c>
      <c r="T264" s="121" t="s">
        <v>896</v>
      </c>
      <c r="U264" s="17"/>
      <c r="V264" s="127" t="s">
        <v>677</v>
      </c>
      <c r="W264" s="126"/>
    </row>
    <row r="265" spans="1:23" s="124" customFormat="1" ht="48">
      <c r="A265" s="117">
        <v>261</v>
      </c>
      <c r="B265" s="118" t="s">
        <v>611</v>
      </c>
      <c r="C265" s="17" t="s">
        <v>603</v>
      </c>
      <c r="D265" s="17"/>
      <c r="E265" s="17"/>
      <c r="F265" s="119" t="s">
        <v>784</v>
      </c>
      <c r="G265" s="118">
        <v>34.7</v>
      </c>
      <c r="H265" s="10"/>
      <c r="I265" s="17"/>
      <c r="J265" s="17"/>
      <c r="K265" s="18"/>
      <c r="L265" s="24"/>
      <c r="M265" s="24"/>
      <c r="N265" s="24"/>
      <c r="O265" s="38"/>
      <c r="P265" s="44"/>
      <c r="Q265" s="120" t="s">
        <v>666</v>
      </c>
      <c r="R265" s="125">
        <v>14.2</v>
      </c>
      <c r="S265" s="125">
        <v>13.5</v>
      </c>
      <c r="T265" s="121" t="s">
        <v>896</v>
      </c>
      <c r="U265" s="17"/>
      <c r="V265" s="127" t="s">
        <v>679</v>
      </c>
      <c r="W265" s="126"/>
    </row>
    <row r="266" spans="1:23" s="124" customFormat="1" ht="36">
      <c r="A266" s="117">
        <v>262</v>
      </c>
      <c r="B266" s="118" t="s">
        <v>611</v>
      </c>
      <c r="C266" s="17" t="s">
        <v>164</v>
      </c>
      <c r="D266" s="17"/>
      <c r="E266" s="17"/>
      <c r="F266" s="119" t="s">
        <v>784</v>
      </c>
      <c r="G266" s="118">
        <v>34</v>
      </c>
      <c r="H266" s="10"/>
      <c r="I266" s="17"/>
      <c r="J266" s="17"/>
      <c r="K266" s="18"/>
      <c r="L266" s="24"/>
      <c r="M266" s="24"/>
      <c r="N266" s="24"/>
      <c r="O266" s="38"/>
      <c r="P266" s="44"/>
      <c r="Q266" s="120" t="s">
        <v>665</v>
      </c>
      <c r="R266" s="142">
        <v>0</v>
      </c>
      <c r="S266" s="142">
        <v>0</v>
      </c>
      <c r="T266" s="121" t="s">
        <v>896</v>
      </c>
      <c r="U266" s="17"/>
      <c r="V266" s="127" t="s">
        <v>676</v>
      </c>
      <c r="W266" s="126"/>
    </row>
    <row r="267" spans="1:23" s="124" customFormat="1" ht="48">
      <c r="A267" s="117">
        <v>263</v>
      </c>
      <c r="B267" s="118" t="s">
        <v>234</v>
      </c>
      <c r="C267" s="17" t="s">
        <v>258</v>
      </c>
      <c r="D267" s="17" t="s">
        <v>441</v>
      </c>
      <c r="E267" s="17"/>
      <c r="F267" s="119" t="s">
        <v>784</v>
      </c>
      <c r="G267" s="118">
        <v>109.6</v>
      </c>
      <c r="H267" s="10">
        <v>3</v>
      </c>
      <c r="I267" s="17"/>
      <c r="J267" s="17"/>
      <c r="K267" s="18" t="s">
        <v>259</v>
      </c>
      <c r="L267" s="24" t="s">
        <v>41</v>
      </c>
      <c r="M267" s="24"/>
      <c r="N267" s="24" t="s">
        <v>37</v>
      </c>
      <c r="O267" s="38">
        <v>2007</v>
      </c>
      <c r="P267" s="44"/>
      <c r="Q267" s="120" t="s">
        <v>263</v>
      </c>
      <c r="R267" s="125">
        <v>4285.1</v>
      </c>
      <c r="S267" s="125">
        <v>4285.1</v>
      </c>
      <c r="T267" s="121" t="s">
        <v>896</v>
      </c>
      <c r="U267" s="17"/>
      <c r="V267" s="127" t="s">
        <v>677</v>
      </c>
      <c r="W267" s="126"/>
    </row>
    <row r="268" spans="1:23" s="124" customFormat="1" ht="33.75" customHeight="1">
      <c r="A268" s="117">
        <v>264</v>
      </c>
      <c r="B268" s="118" t="s">
        <v>235</v>
      </c>
      <c r="C268" s="17"/>
      <c r="D268" s="15" t="s">
        <v>129</v>
      </c>
      <c r="E268" s="15" t="s">
        <v>130</v>
      </c>
      <c r="F268" s="119" t="s">
        <v>868</v>
      </c>
      <c r="G268" s="136">
        <v>87.2</v>
      </c>
      <c r="H268" s="18">
        <v>15</v>
      </c>
      <c r="I268" s="17"/>
      <c r="J268" s="17"/>
      <c r="K268" s="18">
        <v>87.2</v>
      </c>
      <c r="L268" s="24" t="s">
        <v>38</v>
      </c>
      <c r="M268" s="24"/>
      <c r="N268" s="24" t="s">
        <v>37</v>
      </c>
      <c r="O268" s="24" t="s">
        <v>23</v>
      </c>
      <c r="P268" s="28">
        <v>87.03</v>
      </c>
      <c r="Q268" s="120" t="s">
        <v>252</v>
      </c>
      <c r="R268" s="142">
        <v>39.4</v>
      </c>
      <c r="S268" s="142">
        <v>27</v>
      </c>
      <c r="T268" s="121" t="s">
        <v>896</v>
      </c>
      <c r="U268" s="17"/>
      <c r="V268" s="127" t="s">
        <v>675</v>
      </c>
      <c r="W268" s="126"/>
    </row>
    <row r="269" spans="1:23" s="124" customFormat="1" ht="39" customHeight="1">
      <c r="A269" s="117">
        <v>265</v>
      </c>
      <c r="B269" s="118" t="s">
        <v>234</v>
      </c>
      <c r="C269" s="47" t="s">
        <v>192</v>
      </c>
      <c r="D269" s="7" t="s">
        <v>442</v>
      </c>
      <c r="E269" s="17"/>
      <c r="F269" s="119" t="s">
        <v>683</v>
      </c>
      <c r="G269" s="118"/>
      <c r="H269" s="24"/>
      <c r="I269" s="17"/>
      <c r="J269" s="17"/>
      <c r="K269" s="18"/>
      <c r="L269" s="24"/>
      <c r="M269" s="24"/>
      <c r="N269" s="24"/>
      <c r="O269" s="18"/>
      <c r="P269" s="17"/>
      <c r="Q269" s="120" t="s">
        <v>193</v>
      </c>
      <c r="R269" s="146"/>
      <c r="S269" s="146"/>
      <c r="T269" s="121" t="s">
        <v>896</v>
      </c>
      <c r="U269" s="17"/>
      <c r="V269" s="127" t="s">
        <v>677</v>
      </c>
      <c r="W269" s="126"/>
    </row>
    <row r="270" spans="1:23" s="124" customFormat="1" ht="47.25" customHeight="1">
      <c r="A270" s="117">
        <v>266</v>
      </c>
      <c r="B270" s="118" t="s">
        <v>234</v>
      </c>
      <c r="C270" s="47" t="s">
        <v>194</v>
      </c>
      <c r="D270" s="7" t="s">
        <v>442</v>
      </c>
      <c r="E270" s="17"/>
      <c r="F270" s="119" t="s">
        <v>785</v>
      </c>
      <c r="G270" s="137"/>
      <c r="H270" s="24"/>
      <c r="I270" s="17"/>
      <c r="J270" s="17"/>
      <c r="K270" s="78" t="s">
        <v>317</v>
      </c>
      <c r="L270" s="24" t="s">
        <v>38</v>
      </c>
      <c r="M270" s="24" t="s">
        <v>39</v>
      </c>
      <c r="N270" s="24" t="s">
        <v>186</v>
      </c>
      <c r="O270" s="18"/>
      <c r="P270" s="17"/>
      <c r="Q270" s="120" t="s">
        <v>892</v>
      </c>
      <c r="R270" s="125">
        <v>10925.8</v>
      </c>
      <c r="S270" s="125">
        <v>975.1</v>
      </c>
      <c r="T270" s="121" t="s">
        <v>896</v>
      </c>
      <c r="U270" s="17"/>
      <c r="V270" s="127" t="s">
        <v>677</v>
      </c>
      <c r="W270" s="126"/>
    </row>
    <row r="271" spans="1:23" s="124" customFormat="1" ht="36" customHeight="1">
      <c r="A271" s="117">
        <v>267</v>
      </c>
      <c r="B271" s="118" t="s">
        <v>234</v>
      </c>
      <c r="C271" s="47" t="s">
        <v>195</v>
      </c>
      <c r="D271" s="7" t="s">
        <v>442</v>
      </c>
      <c r="E271" s="17"/>
      <c r="F271" s="119" t="s">
        <v>683</v>
      </c>
      <c r="G271" s="137">
        <v>1701.7</v>
      </c>
      <c r="H271" s="24"/>
      <c r="I271" s="17"/>
      <c r="J271" s="17"/>
      <c r="K271" s="18"/>
      <c r="L271" s="24"/>
      <c r="M271" s="24"/>
      <c r="N271" s="24"/>
      <c r="O271" s="18"/>
      <c r="P271" s="17"/>
      <c r="Q271" s="120" t="s">
        <v>196</v>
      </c>
      <c r="R271" s="125"/>
      <c r="S271" s="125"/>
      <c r="T271" s="121" t="s">
        <v>896</v>
      </c>
      <c r="U271" s="17"/>
      <c r="V271" s="127" t="s">
        <v>677</v>
      </c>
      <c r="W271" s="126"/>
    </row>
    <row r="272" spans="1:23" s="124" customFormat="1" ht="35.25" customHeight="1">
      <c r="A272" s="117">
        <v>268</v>
      </c>
      <c r="B272" s="118" t="s">
        <v>234</v>
      </c>
      <c r="C272" s="47" t="s">
        <v>197</v>
      </c>
      <c r="D272" s="7" t="s">
        <v>442</v>
      </c>
      <c r="E272" s="17"/>
      <c r="F272" s="119" t="s">
        <v>683</v>
      </c>
      <c r="G272" s="137">
        <v>691</v>
      </c>
      <c r="H272" s="24"/>
      <c r="I272" s="17"/>
      <c r="J272" s="17"/>
      <c r="K272" s="18"/>
      <c r="L272" s="24"/>
      <c r="M272" s="24"/>
      <c r="N272" s="24"/>
      <c r="O272" s="18"/>
      <c r="P272" s="17"/>
      <c r="Q272" s="120" t="s">
        <v>198</v>
      </c>
      <c r="R272" s="125"/>
      <c r="S272" s="125"/>
      <c r="T272" s="121" t="s">
        <v>896</v>
      </c>
      <c r="U272" s="17"/>
      <c r="V272" s="127" t="s">
        <v>677</v>
      </c>
      <c r="W272" s="126"/>
    </row>
    <row r="273" spans="1:23" s="124" customFormat="1" ht="25.5" customHeight="1">
      <c r="A273" s="117">
        <v>269</v>
      </c>
      <c r="B273" s="118" t="s">
        <v>234</v>
      </c>
      <c r="C273" s="47"/>
      <c r="D273" s="7" t="s">
        <v>442</v>
      </c>
      <c r="E273" s="17"/>
      <c r="F273" s="119" t="s">
        <v>786</v>
      </c>
      <c r="G273" s="137"/>
      <c r="H273" s="24"/>
      <c r="I273" s="17"/>
      <c r="J273" s="17"/>
      <c r="K273" s="18"/>
      <c r="L273" s="24"/>
      <c r="M273" s="24"/>
      <c r="N273" s="24"/>
      <c r="O273" s="18"/>
      <c r="P273" s="17"/>
      <c r="Q273" s="120" t="s">
        <v>199</v>
      </c>
      <c r="R273" s="125"/>
      <c r="S273" s="125"/>
      <c r="T273" s="121" t="s">
        <v>896</v>
      </c>
      <c r="U273" s="17"/>
      <c r="V273" s="127" t="s">
        <v>677</v>
      </c>
      <c r="W273" s="126"/>
    </row>
    <row r="274" spans="1:23" s="124" customFormat="1" ht="35.25" customHeight="1">
      <c r="A274" s="117">
        <v>270</v>
      </c>
      <c r="B274" s="118" t="s">
        <v>234</v>
      </c>
      <c r="C274" s="47" t="s">
        <v>200</v>
      </c>
      <c r="D274" s="7" t="s">
        <v>442</v>
      </c>
      <c r="E274" s="17"/>
      <c r="F274" s="119" t="s">
        <v>787</v>
      </c>
      <c r="G274" s="137">
        <v>9482.3</v>
      </c>
      <c r="H274" s="24"/>
      <c r="I274" s="17"/>
      <c r="J274" s="17"/>
      <c r="K274" s="18"/>
      <c r="L274" s="24"/>
      <c r="M274" s="24"/>
      <c r="N274" s="24"/>
      <c r="O274" s="18"/>
      <c r="P274" s="17"/>
      <c r="Q274" s="120" t="s">
        <v>201</v>
      </c>
      <c r="R274" s="125"/>
      <c r="S274" s="125"/>
      <c r="T274" s="121" t="s">
        <v>896</v>
      </c>
      <c r="U274" s="17"/>
      <c r="V274" s="127" t="s">
        <v>677</v>
      </c>
      <c r="W274" s="126"/>
    </row>
    <row r="275" spans="1:23" s="124" customFormat="1" ht="39.75" customHeight="1">
      <c r="A275" s="117">
        <v>271</v>
      </c>
      <c r="B275" s="118" t="s">
        <v>234</v>
      </c>
      <c r="C275" s="47" t="s">
        <v>202</v>
      </c>
      <c r="D275" s="7" t="s">
        <v>442</v>
      </c>
      <c r="E275" s="17"/>
      <c r="F275" s="119" t="s">
        <v>788</v>
      </c>
      <c r="G275" s="137"/>
      <c r="H275" s="24"/>
      <c r="I275" s="17"/>
      <c r="J275" s="17"/>
      <c r="K275" s="18"/>
      <c r="L275" s="24"/>
      <c r="M275" s="24"/>
      <c r="N275" s="24"/>
      <c r="O275" s="18"/>
      <c r="P275" s="17"/>
      <c r="Q275" s="120" t="s">
        <v>203</v>
      </c>
      <c r="R275" s="125"/>
      <c r="S275" s="125"/>
      <c r="T275" s="121" t="s">
        <v>896</v>
      </c>
      <c r="U275" s="17"/>
      <c r="V275" s="127" t="s">
        <v>677</v>
      </c>
      <c r="W275" s="126"/>
    </row>
    <row r="276" spans="1:23" s="124" customFormat="1" ht="36" customHeight="1">
      <c r="A276" s="117">
        <v>272</v>
      </c>
      <c r="B276" s="118" t="s">
        <v>234</v>
      </c>
      <c r="C276" s="17"/>
      <c r="D276" s="7" t="s">
        <v>442</v>
      </c>
      <c r="E276" s="17"/>
      <c r="F276" s="119" t="s">
        <v>789</v>
      </c>
      <c r="G276" s="137"/>
      <c r="H276" s="24"/>
      <c r="I276" s="17"/>
      <c r="J276" s="17"/>
      <c r="K276" s="18"/>
      <c r="L276" s="24"/>
      <c r="M276" s="24"/>
      <c r="N276" s="24"/>
      <c r="O276" s="18"/>
      <c r="P276" s="17"/>
      <c r="Q276" s="120" t="s">
        <v>204</v>
      </c>
      <c r="R276" s="125"/>
      <c r="S276" s="125"/>
      <c r="T276" s="121" t="s">
        <v>896</v>
      </c>
      <c r="U276" s="17"/>
      <c r="V276" s="127" t="s">
        <v>677</v>
      </c>
      <c r="W276" s="126"/>
    </row>
    <row r="277" spans="1:23" s="124" customFormat="1" ht="25.5" customHeight="1">
      <c r="A277" s="117">
        <v>273</v>
      </c>
      <c r="B277" s="118" t="s">
        <v>234</v>
      </c>
      <c r="C277" s="17"/>
      <c r="D277" s="7" t="s">
        <v>442</v>
      </c>
      <c r="E277" s="17"/>
      <c r="F277" s="119" t="s">
        <v>790</v>
      </c>
      <c r="G277" s="137"/>
      <c r="H277" s="24"/>
      <c r="I277" s="17"/>
      <c r="J277" s="17"/>
      <c r="K277" s="18"/>
      <c r="L277" s="24"/>
      <c r="M277" s="24"/>
      <c r="N277" s="24"/>
      <c r="O277" s="18"/>
      <c r="P277" s="17"/>
      <c r="Q277" s="120" t="s">
        <v>206</v>
      </c>
      <c r="R277" s="125"/>
      <c r="S277" s="125"/>
      <c r="T277" s="121" t="s">
        <v>896</v>
      </c>
      <c r="U277" s="17"/>
      <c r="V277" s="127" t="s">
        <v>677</v>
      </c>
      <c r="W277" s="126"/>
    </row>
    <row r="278" spans="1:23" s="124" customFormat="1" ht="33.75" customHeight="1">
      <c r="A278" s="117">
        <v>274</v>
      </c>
      <c r="B278" s="118" t="s">
        <v>234</v>
      </c>
      <c r="C278" s="17"/>
      <c r="D278" s="7" t="s">
        <v>442</v>
      </c>
      <c r="E278" s="17"/>
      <c r="F278" s="119" t="s">
        <v>791</v>
      </c>
      <c r="G278" s="137"/>
      <c r="H278" s="24"/>
      <c r="I278" s="17"/>
      <c r="J278" s="17"/>
      <c r="K278" s="18"/>
      <c r="L278" s="24"/>
      <c r="M278" s="24"/>
      <c r="N278" s="24"/>
      <c r="O278" s="18"/>
      <c r="P278" s="17"/>
      <c r="Q278" s="120" t="s">
        <v>207</v>
      </c>
      <c r="R278" s="125"/>
      <c r="S278" s="125"/>
      <c r="T278" s="121" t="s">
        <v>896</v>
      </c>
      <c r="U278" s="17"/>
      <c r="V278" s="127" t="s">
        <v>677</v>
      </c>
      <c r="W278" s="126"/>
    </row>
    <row r="279" spans="1:23" s="124" customFormat="1" ht="33.75" customHeight="1">
      <c r="A279" s="117">
        <v>275</v>
      </c>
      <c r="B279" s="118" t="s">
        <v>234</v>
      </c>
      <c r="C279" s="17"/>
      <c r="D279" s="7" t="s">
        <v>442</v>
      </c>
      <c r="E279" s="17"/>
      <c r="F279" s="119" t="s">
        <v>792</v>
      </c>
      <c r="G279" s="137"/>
      <c r="H279" s="24"/>
      <c r="I279" s="17"/>
      <c r="J279" s="17"/>
      <c r="K279" s="18"/>
      <c r="L279" s="24"/>
      <c r="M279" s="24"/>
      <c r="N279" s="24"/>
      <c r="O279" s="18"/>
      <c r="P279" s="17"/>
      <c r="Q279" s="120" t="s">
        <v>208</v>
      </c>
      <c r="R279" s="125"/>
      <c r="S279" s="125"/>
      <c r="T279" s="121" t="s">
        <v>896</v>
      </c>
      <c r="U279" s="17"/>
      <c r="V279" s="127" t="s">
        <v>677</v>
      </c>
      <c r="W279" s="126"/>
    </row>
    <row r="280" spans="1:23" s="124" customFormat="1" ht="24.75" customHeight="1">
      <c r="A280" s="117">
        <v>276</v>
      </c>
      <c r="B280" s="118" t="s">
        <v>234</v>
      </c>
      <c r="C280" s="17"/>
      <c r="D280" s="7" t="s">
        <v>442</v>
      </c>
      <c r="E280" s="17"/>
      <c r="F280" s="119" t="s">
        <v>793</v>
      </c>
      <c r="G280" s="137"/>
      <c r="H280" s="24"/>
      <c r="I280" s="17"/>
      <c r="J280" s="17"/>
      <c r="K280" s="18"/>
      <c r="L280" s="24"/>
      <c r="M280" s="24"/>
      <c r="N280" s="24"/>
      <c r="O280" s="18"/>
      <c r="P280" s="17"/>
      <c r="Q280" s="120" t="s">
        <v>209</v>
      </c>
      <c r="R280" s="125"/>
      <c r="S280" s="125"/>
      <c r="T280" s="121" t="s">
        <v>896</v>
      </c>
      <c r="U280" s="17"/>
      <c r="V280" s="127" t="s">
        <v>677</v>
      </c>
      <c r="W280" s="126"/>
    </row>
    <row r="281" spans="1:23" s="124" customFormat="1" ht="33.75" customHeight="1">
      <c r="A281" s="117">
        <v>277</v>
      </c>
      <c r="B281" s="118" t="s">
        <v>234</v>
      </c>
      <c r="C281" s="17"/>
      <c r="D281" s="7" t="s">
        <v>442</v>
      </c>
      <c r="E281" s="17"/>
      <c r="F281" s="119" t="s">
        <v>794</v>
      </c>
      <c r="G281" s="137"/>
      <c r="H281" s="24"/>
      <c r="I281" s="17"/>
      <c r="J281" s="17"/>
      <c r="K281" s="18"/>
      <c r="L281" s="24"/>
      <c r="M281" s="24"/>
      <c r="N281" s="24"/>
      <c r="O281" s="18"/>
      <c r="P281" s="17"/>
      <c r="Q281" s="120" t="s">
        <v>210</v>
      </c>
      <c r="R281" s="125"/>
      <c r="S281" s="125"/>
      <c r="T281" s="121" t="s">
        <v>896</v>
      </c>
      <c r="U281" s="17"/>
      <c r="V281" s="127" t="s">
        <v>677</v>
      </c>
      <c r="W281" s="126"/>
    </row>
    <row r="282" spans="1:23" s="124" customFormat="1" ht="39" customHeight="1">
      <c r="A282" s="117">
        <v>278</v>
      </c>
      <c r="B282" s="118" t="s">
        <v>234</v>
      </c>
      <c r="C282" s="47" t="s">
        <v>211</v>
      </c>
      <c r="D282" s="7" t="s">
        <v>442</v>
      </c>
      <c r="E282" s="17"/>
      <c r="F282" s="119" t="s">
        <v>795</v>
      </c>
      <c r="G282" s="137"/>
      <c r="H282" s="24"/>
      <c r="I282" s="17"/>
      <c r="J282" s="17"/>
      <c r="K282" s="18"/>
      <c r="L282" s="24"/>
      <c r="M282" s="24"/>
      <c r="N282" s="24"/>
      <c r="O282" s="18"/>
      <c r="P282" s="17"/>
      <c r="Q282" s="120" t="s">
        <v>212</v>
      </c>
      <c r="R282" s="125"/>
      <c r="S282" s="125"/>
      <c r="T282" s="121" t="s">
        <v>896</v>
      </c>
      <c r="U282" s="17"/>
      <c r="V282" s="127" t="s">
        <v>677</v>
      </c>
      <c r="W282" s="126"/>
    </row>
    <row r="283" spans="1:23" s="124" customFormat="1" ht="38.25" customHeight="1">
      <c r="A283" s="117">
        <v>279</v>
      </c>
      <c r="B283" s="118" t="s">
        <v>234</v>
      </c>
      <c r="C283" s="47" t="s">
        <v>200</v>
      </c>
      <c r="D283" s="7" t="s">
        <v>442</v>
      </c>
      <c r="E283" s="17"/>
      <c r="F283" s="119" t="s">
        <v>796</v>
      </c>
      <c r="G283" s="137">
        <v>5139.3</v>
      </c>
      <c r="H283" s="24"/>
      <c r="I283" s="17"/>
      <c r="J283" s="17"/>
      <c r="K283" s="18"/>
      <c r="L283" s="24"/>
      <c r="M283" s="24"/>
      <c r="N283" s="24"/>
      <c r="O283" s="18"/>
      <c r="P283" s="17"/>
      <c r="Q283" s="120" t="s">
        <v>213</v>
      </c>
      <c r="R283" s="125"/>
      <c r="S283" s="125"/>
      <c r="T283" s="121" t="s">
        <v>896</v>
      </c>
      <c r="U283" s="17"/>
      <c r="V283" s="127" t="s">
        <v>677</v>
      </c>
      <c r="W283" s="126"/>
    </row>
    <row r="284" spans="1:23" s="124" customFormat="1" ht="36.75" customHeight="1">
      <c r="A284" s="117">
        <v>280</v>
      </c>
      <c r="B284" s="131" t="s">
        <v>291</v>
      </c>
      <c r="C284" s="17" t="s">
        <v>473</v>
      </c>
      <c r="D284" s="7" t="s">
        <v>442</v>
      </c>
      <c r="E284" s="17"/>
      <c r="F284" s="119" t="s">
        <v>687</v>
      </c>
      <c r="G284" s="137">
        <v>764.3</v>
      </c>
      <c r="H284" s="24" t="s">
        <v>74</v>
      </c>
      <c r="I284" s="17"/>
      <c r="J284" s="17"/>
      <c r="K284" s="18">
        <v>764.3</v>
      </c>
      <c r="L284" s="24" t="s">
        <v>32</v>
      </c>
      <c r="M284" s="24" t="s">
        <v>34</v>
      </c>
      <c r="N284" s="24" t="s">
        <v>80</v>
      </c>
      <c r="O284" s="38">
        <v>2010</v>
      </c>
      <c r="P284" s="17"/>
      <c r="Q284" s="120" t="s">
        <v>11</v>
      </c>
      <c r="R284" s="142">
        <v>200</v>
      </c>
      <c r="S284" s="142">
        <v>91.8</v>
      </c>
      <c r="T284" s="121" t="s">
        <v>896</v>
      </c>
      <c r="U284" s="17"/>
      <c r="V284" s="127" t="s">
        <v>677</v>
      </c>
      <c r="W284" s="126"/>
    </row>
    <row r="285" spans="1:23" s="124" customFormat="1" ht="35.25" customHeight="1">
      <c r="A285" s="117">
        <v>281</v>
      </c>
      <c r="B285" s="131" t="s">
        <v>291</v>
      </c>
      <c r="C285" s="17" t="s">
        <v>474</v>
      </c>
      <c r="D285" s="7" t="s">
        <v>442</v>
      </c>
      <c r="E285" s="17"/>
      <c r="F285" s="119" t="s">
        <v>687</v>
      </c>
      <c r="G285" s="137">
        <v>150.4</v>
      </c>
      <c r="H285" s="24" t="s">
        <v>74</v>
      </c>
      <c r="I285" s="17"/>
      <c r="J285" s="17"/>
      <c r="K285" s="18">
        <v>150.4</v>
      </c>
      <c r="L285" s="24" t="s">
        <v>32</v>
      </c>
      <c r="M285" s="24" t="s">
        <v>34</v>
      </c>
      <c r="N285" s="24" t="s">
        <v>80</v>
      </c>
      <c r="O285" s="38">
        <v>2010</v>
      </c>
      <c r="P285" s="17"/>
      <c r="Q285" s="120" t="s">
        <v>12</v>
      </c>
      <c r="R285" s="142">
        <v>58.1</v>
      </c>
      <c r="S285" s="142">
        <v>57.4</v>
      </c>
      <c r="T285" s="121" t="s">
        <v>896</v>
      </c>
      <c r="U285" s="17"/>
      <c r="V285" s="127" t="s">
        <v>677</v>
      </c>
      <c r="W285" s="126"/>
    </row>
    <row r="286" spans="1:23" s="124" customFormat="1" ht="25.5" customHeight="1">
      <c r="A286" s="117">
        <v>282</v>
      </c>
      <c r="B286" s="131" t="s">
        <v>291</v>
      </c>
      <c r="C286" s="17" t="s">
        <v>472</v>
      </c>
      <c r="D286" s="7" t="s">
        <v>442</v>
      </c>
      <c r="E286" s="17"/>
      <c r="F286" s="119" t="s">
        <v>687</v>
      </c>
      <c r="G286" s="137">
        <v>44.3</v>
      </c>
      <c r="H286" s="24" t="s">
        <v>74</v>
      </c>
      <c r="I286" s="17"/>
      <c r="J286" s="17"/>
      <c r="K286" s="18">
        <v>44.3</v>
      </c>
      <c r="L286" s="24" t="s">
        <v>32</v>
      </c>
      <c r="M286" s="24" t="s">
        <v>34</v>
      </c>
      <c r="N286" s="24" t="s">
        <v>80</v>
      </c>
      <c r="O286" s="38">
        <v>2010</v>
      </c>
      <c r="P286" s="17"/>
      <c r="Q286" s="120" t="s">
        <v>8</v>
      </c>
      <c r="R286" s="142">
        <v>46.1</v>
      </c>
      <c r="S286" s="142">
        <v>43.4</v>
      </c>
      <c r="T286" s="121" t="s">
        <v>896</v>
      </c>
      <c r="U286" s="17"/>
      <c r="V286" s="127" t="s">
        <v>677</v>
      </c>
      <c r="W286" s="126"/>
    </row>
    <row r="287" spans="1:23" s="124" customFormat="1" ht="40.5" customHeight="1">
      <c r="A287" s="117">
        <v>283</v>
      </c>
      <c r="B287" s="118" t="s">
        <v>234</v>
      </c>
      <c r="C287" s="47" t="s">
        <v>200</v>
      </c>
      <c r="D287" s="7" t="s">
        <v>442</v>
      </c>
      <c r="E287" s="17"/>
      <c r="F287" s="119" t="s">
        <v>796</v>
      </c>
      <c r="G287" s="137">
        <v>5139.3</v>
      </c>
      <c r="H287" s="24"/>
      <c r="I287" s="17"/>
      <c r="J287" s="17"/>
      <c r="K287" s="18"/>
      <c r="L287" s="24"/>
      <c r="M287" s="24"/>
      <c r="N287" s="24"/>
      <c r="O287" s="18"/>
      <c r="P287" s="17"/>
      <c r="Q287" s="120" t="s">
        <v>213</v>
      </c>
      <c r="R287" s="125"/>
      <c r="S287" s="125"/>
      <c r="T287" s="121" t="s">
        <v>896</v>
      </c>
      <c r="U287" s="17"/>
      <c r="V287" s="127" t="s">
        <v>677</v>
      </c>
      <c r="W287" s="126"/>
    </row>
    <row r="288" spans="1:23" s="124" customFormat="1" ht="39" customHeight="1">
      <c r="A288" s="117">
        <v>284</v>
      </c>
      <c r="B288" s="118" t="s">
        <v>234</v>
      </c>
      <c r="C288" s="17"/>
      <c r="D288" s="7" t="s">
        <v>442</v>
      </c>
      <c r="E288" s="17"/>
      <c r="F288" s="119" t="s">
        <v>797</v>
      </c>
      <c r="G288" s="137"/>
      <c r="H288" s="24"/>
      <c r="I288" s="17"/>
      <c r="J288" s="17"/>
      <c r="K288" s="18"/>
      <c r="L288" s="24"/>
      <c r="M288" s="24"/>
      <c r="N288" s="24"/>
      <c r="O288" s="18"/>
      <c r="P288" s="17"/>
      <c r="Q288" s="120" t="s">
        <v>217</v>
      </c>
      <c r="R288" s="125"/>
      <c r="S288" s="125"/>
      <c r="T288" s="121" t="s">
        <v>896</v>
      </c>
      <c r="U288" s="17"/>
      <c r="V288" s="127" t="s">
        <v>677</v>
      </c>
      <c r="W288" s="126"/>
    </row>
    <row r="289" spans="1:23" s="124" customFormat="1" ht="44.25" customHeight="1">
      <c r="A289" s="117">
        <v>285</v>
      </c>
      <c r="B289" s="118" t="s">
        <v>234</v>
      </c>
      <c r="C289" s="17"/>
      <c r="D289" s="7" t="s">
        <v>442</v>
      </c>
      <c r="E289" s="17"/>
      <c r="F289" s="119" t="s">
        <v>798</v>
      </c>
      <c r="G289" s="137"/>
      <c r="H289" s="24"/>
      <c r="I289" s="17"/>
      <c r="J289" s="17"/>
      <c r="K289" s="18"/>
      <c r="L289" s="24"/>
      <c r="M289" s="24"/>
      <c r="N289" s="24"/>
      <c r="O289" s="18"/>
      <c r="P289" s="17"/>
      <c r="Q289" s="120" t="s">
        <v>218</v>
      </c>
      <c r="R289" s="125"/>
      <c r="S289" s="125"/>
      <c r="T289" s="121" t="s">
        <v>896</v>
      </c>
      <c r="U289" s="17"/>
      <c r="V289" s="127" t="s">
        <v>677</v>
      </c>
      <c r="W289" s="126"/>
    </row>
    <row r="290" spans="1:23" s="124" customFormat="1" ht="39.75" customHeight="1">
      <c r="A290" s="117">
        <v>286</v>
      </c>
      <c r="B290" s="118" t="s">
        <v>234</v>
      </c>
      <c r="C290" s="17" t="s">
        <v>585</v>
      </c>
      <c r="D290" s="7"/>
      <c r="E290" s="17"/>
      <c r="F290" s="119" t="s">
        <v>775</v>
      </c>
      <c r="G290" s="137">
        <v>166.9</v>
      </c>
      <c r="H290" s="24"/>
      <c r="I290" s="17"/>
      <c r="J290" s="17"/>
      <c r="K290" s="18"/>
      <c r="L290" s="24"/>
      <c r="M290" s="24"/>
      <c r="N290" s="24"/>
      <c r="O290" s="18"/>
      <c r="P290" s="17"/>
      <c r="Q290" s="120" t="s">
        <v>586</v>
      </c>
      <c r="R290" s="125">
        <v>17.6</v>
      </c>
      <c r="S290" s="125">
        <v>11.4</v>
      </c>
      <c r="T290" s="121" t="s">
        <v>896</v>
      </c>
      <c r="U290" s="17"/>
      <c r="V290" s="127" t="s">
        <v>677</v>
      </c>
      <c r="W290" s="126"/>
    </row>
    <row r="291" spans="1:23" s="124" customFormat="1" ht="40.5" customHeight="1">
      <c r="A291" s="117">
        <v>287</v>
      </c>
      <c r="B291" s="118" t="s">
        <v>234</v>
      </c>
      <c r="C291" s="17"/>
      <c r="D291" s="7" t="s">
        <v>442</v>
      </c>
      <c r="E291" s="17"/>
      <c r="F291" s="119" t="s">
        <v>799</v>
      </c>
      <c r="G291" s="137"/>
      <c r="H291" s="24"/>
      <c r="I291" s="17"/>
      <c r="J291" s="17"/>
      <c r="K291" s="18"/>
      <c r="L291" s="24"/>
      <c r="M291" s="24"/>
      <c r="N291" s="24"/>
      <c r="O291" s="18"/>
      <c r="P291" s="17"/>
      <c r="Q291" s="120" t="s">
        <v>219</v>
      </c>
      <c r="R291" s="125"/>
      <c r="S291" s="125"/>
      <c r="T291" s="121" t="s">
        <v>896</v>
      </c>
      <c r="U291" s="17"/>
      <c r="V291" s="127" t="s">
        <v>677</v>
      </c>
      <c r="W291" s="126"/>
    </row>
    <row r="292" spans="1:23" s="124" customFormat="1" ht="84.75" customHeight="1">
      <c r="A292" s="117">
        <v>288</v>
      </c>
      <c r="B292" s="118" t="s">
        <v>234</v>
      </c>
      <c r="C292" s="47" t="s">
        <v>220</v>
      </c>
      <c r="D292" s="7" t="s">
        <v>442</v>
      </c>
      <c r="E292" s="17"/>
      <c r="F292" s="119" t="s">
        <v>800</v>
      </c>
      <c r="G292" s="137"/>
      <c r="H292" s="24"/>
      <c r="I292" s="17"/>
      <c r="J292" s="17"/>
      <c r="K292" s="18"/>
      <c r="L292" s="24"/>
      <c r="M292" s="24"/>
      <c r="N292" s="24"/>
      <c r="O292" s="18"/>
      <c r="P292" s="17"/>
      <c r="Q292" s="120" t="s">
        <v>221</v>
      </c>
      <c r="R292" s="125"/>
      <c r="S292" s="125"/>
      <c r="T292" s="121" t="s">
        <v>896</v>
      </c>
      <c r="U292" s="17"/>
      <c r="V292" s="127" t="s">
        <v>677</v>
      </c>
      <c r="W292" s="126"/>
    </row>
    <row r="293" spans="1:23" s="124" customFormat="1" ht="68.25" customHeight="1">
      <c r="A293" s="117">
        <v>289</v>
      </c>
      <c r="B293" s="118" t="s">
        <v>234</v>
      </c>
      <c r="C293" s="47" t="s">
        <v>225</v>
      </c>
      <c r="D293" s="7" t="s">
        <v>442</v>
      </c>
      <c r="E293" s="17"/>
      <c r="F293" s="119" t="s">
        <v>801</v>
      </c>
      <c r="G293" s="137"/>
      <c r="H293" s="24"/>
      <c r="I293" s="17"/>
      <c r="J293" s="17"/>
      <c r="K293" s="18"/>
      <c r="L293" s="24"/>
      <c r="M293" s="24"/>
      <c r="N293" s="24"/>
      <c r="O293" s="18"/>
      <c r="P293" s="17"/>
      <c r="Q293" s="120" t="s">
        <v>226</v>
      </c>
      <c r="R293" s="125"/>
      <c r="S293" s="125"/>
      <c r="T293" s="121" t="s">
        <v>896</v>
      </c>
      <c r="U293" s="17"/>
      <c r="V293" s="127" t="s">
        <v>677</v>
      </c>
      <c r="W293" s="126"/>
    </row>
    <row r="294" spans="1:23" s="124" customFormat="1" ht="66" customHeight="1">
      <c r="A294" s="117">
        <v>290</v>
      </c>
      <c r="B294" s="118" t="s">
        <v>234</v>
      </c>
      <c r="C294" s="17"/>
      <c r="D294" s="7" t="s">
        <v>442</v>
      </c>
      <c r="E294" s="17"/>
      <c r="F294" s="119" t="s">
        <v>802</v>
      </c>
      <c r="G294" s="137"/>
      <c r="H294" s="24"/>
      <c r="I294" s="17"/>
      <c r="J294" s="17"/>
      <c r="K294" s="18"/>
      <c r="L294" s="24"/>
      <c r="M294" s="24"/>
      <c r="N294" s="24"/>
      <c r="O294" s="18"/>
      <c r="P294" s="17"/>
      <c r="Q294" s="120" t="s">
        <v>227</v>
      </c>
      <c r="R294" s="125"/>
      <c r="S294" s="125"/>
      <c r="T294" s="121" t="s">
        <v>896</v>
      </c>
      <c r="U294" s="17"/>
      <c r="V294" s="127" t="s">
        <v>677</v>
      </c>
      <c r="W294" s="126"/>
    </row>
    <row r="295" spans="1:23" s="124" customFormat="1" ht="48.75" customHeight="1">
      <c r="A295" s="117">
        <v>291</v>
      </c>
      <c r="B295" s="118" t="s">
        <v>234</v>
      </c>
      <c r="C295" s="17"/>
      <c r="D295" s="7" t="s">
        <v>442</v>
      </c>
      <c r="E295" s="17"/>
      <c r="F295" s="119" t="s">
        <v>803</v>
      </c>
      <c r="G295" s="137"/>
      <c r="H295" s="24"/>
      <c r="I295" s="17"/>
      <c r="J295" s="17"/>
      <c r="K295" s="18"/>
      <c r="L295" s="24"/>
      <c r="M295" s="24"/>
      <c r="N295" s="24"/>
      <c r="O295" s="18"/>
      <c r="P295" s="17"/>
      <c r="Q295" s="120" t="s">
        <v>232</v>
      </c>
      <c r="R295" s="125">
        <v>127.7</v>
      </c>
      <c r="S295" s="125">
        <v>1.6</v>
      </c>
      <c r="T295" s="121" t="s">
        <v>896</v>
      </c>
      <c r="U295" s="17"/>
      <c r="V295" s="127" t="s">
        <v>677</v>
      </c>
      <c r="W295" s="126"/>
    </row>
    <row r="296" spans="1:23" s="124" customFormat="1" ht="69" customHeight="1">
      <c r="A296" s="117">
        <v>292</v>
      </c>
      <c r="B296" s="118" t="s">
        <v>234</v>
      </c>
      <c r="C296" s="17" t="s">
        <v>76</v>
      </c>
      <c r="D296" s="7" t="s">
        <v>442</v>
      </c>
      <c r="E296" s="17"/>
      <c r="F296" s="119" t="s">
        <v>804</v>
      </c>
      <c r="G296" s="137">
        <v>1660.9</v>
      </c>
      <c r="H296" s="24"/>
      <c r="I296" s="17"/>
      <c r="J296" s="17"/>
      <c r="K296" s="18"/>
      <c r="L296" s="24" t="s">
        <v>279</v>
      </c>
      <c r="M296" s="24" t="s">
        <v>283</v>
      </c>
      <c r="N296" s="24" t="s">
        <v>24</v>
      </c>
      <c r="O296" s="24" t="s">
        <v>24</v>
      </c>
      <c r="P296" s="17"/>
      <c r="Q296" s="120" t="s">
        <v>891</v>
      </c>
      <c r="R296" s="125">
        <v>11.5</v>
      </c>
      <c r="S296" s="125">
        <v>8.3</v>
      </c>
      <c r="T296" s="121" t="s">
        <v>896</v>
      </c>
      <c r="U296" s="17"/>
      <c r="V296" s="127" t="s">
        <v>677</v>
      </c>
      <c r="W296" s="126"/>
    </row>
    <row r="297" spans="1:23" s="124" customFormat="1" ht="78.75" customHeight="1">
      <c r="A297" s="117">
        <v>293</v>
      </c>
      <c r="B297" s="118" t="s">
        <v>234</v>
      </c>
      <c r="C297" s="17"/>
      <c r="D297" s="7" t="s">
        <v>442</v>
      </c>
      <c r="E297" s="17" t="s">
        <v>189</v>
      </c>
      <c r="F297" s="119" t="s">
        <v>805</v>
      </c>
      <c r="G297" s="137"/>
      <c r="H297" s="24"/>
      <c r="I297" s="17"/>
      <c r="J297" s="17"/>
      <c r="K297" s="18"/>
      <c r="L297" s="24"/>
      <c r="M297" s="24"/>
      <c r="N297" s="24"/>
      <c r="O297" s="24"/>
      <c r="P297" s="17"/>
      <c r="Q297" s="120" t="s">
        <v>233</v>
      </c>
      <c r="R297" s="125"/>
      <c r="S297" s="125"/>
      <c r="T297" s="121" t="s">
        <v>896</v>
      </c>
      <c r="U297" s="17"/>
      <c r="V297" s="127" t="s">
        <v>677</v>
      </c>
      <c r="W297" s="126"/>
    </row>
    <row r="298" spans="1:23" s="124" customFormat="1" ht="73.5" customHeight="1">
      <c r="A298" s="117">
        <v>294</v>
      </c>
      <c r="B298" s="118" t="s">
        <v>234</v>
      </c>
      <c r="C298" s="47" t="s">
        <v>242</v>
      </c>
      <c r="D298" s="7" t="s">
        <v>442</v>
      </c>
      <c r="E298" s="17" t="s">
        <v>189</v>
      </c>
      <c r="F298" s="119" t="s">
        <v>806</v>
      </c>
      <c r="G298" s="137"/>
      <c r="H298" s="24"/>
      <c r="I298" s="17"/>
      <c r="J298" s="17"/>
      <c r="K298" s="18"/>
      <c r="L298" s="24"/>
      <c r="M298" s="24"/>
      <c r="N298" s="24"/>
      <c r="O298" s="24"/>
      <c r="P298" s="17"/>
      <c r="Q298" s="120" t="s">
        <v>243</v>
      </c>
      <c r="R298" s="125"/>
      <c r="S298" s="125"/>
      <c r="T298" s="121" t="s">
        <v>896</v>
      </c>
      <c r="U298" s="17"/>
      <c r="V298" s="127" t="s">
        <v>677</v>
      </c>
      <c r="W298" s="126"/>
    </row>
    <row r="299" spans="1:23" s="124" customFormat="1" ht="23.25" customHeight="1">
      <c r="A299" s="117">
        <v>295</v>
      </c>
      <c r="B299" s="118" t="s">
        <v>235</v>
      </c>
      <c r="C299" s="17"/>
      <c r="D299" s="15"/>
      <c r="E299" s="15"/>
      <c r="F299" s="119" t="s">
        <v>874</v>
      </c>
      <c r="G299" s="118">
        <v>68.9</v>
      </c>
      <c r="H299" s="24" t="s">
        <v>84</v>
      </c>
      <c r="I299" s="17"/>
      <c r="J299" s="17"/>
      <c r="K299" s="18">
        <v>68.9</v>
      </c>
      <c r="L299" s="24" t="s">
        <v>33</v>
      </c>
      <c r="M299" s="24"/>
      <c r="N299" s="24" t="s">
        <v>31</v>
      </c>
      <c r="O299" s="24" t="s">
        <v>48</v>
      </c>
      <c r="P299" s="44">
        <v>73.4</v>
      </c>
      <c r="Q299" s="120" t="s">
        <v>9</v>
      </c>
      <c r="R299" s="142">
        <v>62.7</v>
      </c>
      <c r="S299" s="142">
        <v>43.6</v>
      </c>
      <c r="T299" s="121" t="s">
        <v>896</v>
      </c>
      <c r="U299" s="17"/>
      <c r="V299" s="127" t="s">
        <v>675</v>
      </c>
      <c r="W299" s="126"/>
    </row>
    <row r="300" spans="1:23" s="124" customFormat="1" ht="22.5" customHeight="1">
      <c r="A300" s="117">
        <v>296</v>
      </c>
      <c r="B300" s="118" t="s">
        <v>235</v>
      </c>
      <c r="C300" s="17" t="s">
        <v>85</v>
      </c>
      <c r="D300" s="15" t="s">
        <v>86</v>
      </c>
      <c r="E300" s="15" t="s">
        <v>87</v>
      </c>
      <c r="F300" s="119" t="s">
        <v>874</v>
      </c>
      <c r="G300" s="118">
        <v>86.4</v>
      </c>
      <c r="H300" s="24" t="s">
        <v>84</v>
      </c>
      <c r="I300" s="17"/>
      <c r="J300" s="17"/>
      <c r="K300" s="18">
        <v>86.4</v>
      </c>
      <c r="L300" s="24" t="s">
        <v>33</v>
      </c>
      <c r="M300" s="24"/>
      <c r="N300" s="24" t="s">
        <v>31</v>
      </c>
      <c r="O300" s="24" t="s">
        <v>48</v>
      </c>
      <c r="P300" s="44">
        <v>86.5</v>
      </c>
      <c r="Q300" s="120" t="s">
        <v>10</v>
      </c>
      <c r="R300" s="142">
        <v>105.9</v>
      </c>
      <c r="S300" s="142">
        <v>73.6</v>
      </c>
      <c r="T300" s="121" t="s">
        <v>896</v>
      </c>
      <c r="U300" s="17"/>
      <c r="V300" s="127" t="s">
        <v>675</v>
      </c>
      <c r="W300" s="126"/>
    </row>
    <row r="301" spans="1:23" s="124" customFormat="1" ht="28.5" customHeight="1">
      <c r="A301" s="117">
        <v>297</v>
      </c>
      <c r="B301" s="118" t="s">
        <v>291</v>
      </c>
      <c r="C301" s="83" t="s">
        <v>573</v>
      </c>
      <c r="D301" s="83"/>
      <c r="E301" s="83"/>
      <c r="F301" s="119" t="s">
        <v>885</v>
      </c>
      <c r="G301" s="118">
        <v>3135.1</v>
      </c>
      <c r="H301" s="24"/>
      <c r="I301" s="17"/>
      <c r="J301" s="17"/>
      <c r="K301" s="24"/>
      <c r="L301" s="24"/>
      <c r="M301" s="24"/>
      <c r="N301" s="24"/>
      <c r="O301" s="24"/>
      <c r="P301" s="18"/>
      <c r="Q301" s="120" t="s">
        <v>265</v>
      </c>
      <c r="R301" s="142">
        <v>33234.7</v>
      </c>
      <c r="S301" s="142">
        <v>27870.6</v>
      </c>
      <c r="T301" s="121" t="s">
        <v>896</v>
      </c>
      <c r="U301" s="83"/>
      <c r="V301" s="127" t="s">
        <v>675</v>
      </c>
      <c r="W301" s="126"/>
    </row>
    <row r="302" spans="1:23" s="124" customFormat="1" ht="28.5" customHeight="1">
      <c r="A302" s="117">
        <v>298</v>
      </c>
      <c r="B302" s="118" t="s">
        <v>235</v>
      </c>
      <c r="C302" s="17"/>
      <c r="D302" s="17" t="s">
        <v>277</v>
      </c>
      <c r="E302" s="15" t="s">
        <v>278</v>
      </c>
      <c r="F302" s="119" t="s">
        <v>868</v>
      </c>
      <c r="G302" s="118">
        <v>45.8</v>
      </c>
      <c r="H302" s="24" t="s">
        <v>279</v>
      </c>
      <c r="I302" s="17"/>
      <c r="J302" s="17"/>
      <c r="K302" s="18">
        <v>45.8</v>
      </c>
      <c r="L302" s="24" t="s">
        <v>44</v>
      </c>
      <c r="M302" s="24"/>
      <c r="N302" s="24" t="s">
        <v>33</v>
      </c>
      <c r="O302" s="24" t="s">
        <v>24</v>
      </c>
      <c r="P302" s="18">
        <v>45.6</v>
      </c>
      <c r="Q302" s="120" t="s">
        <v>122</v>
      </c>
      <c r="R302" s="142">
        <v>20.7</v>
      </c>
      <c r="S302" s="142">
        <v>14.1</v>
      </c>
      <c r="T302" s="121" t="s">
        <v>896</v>
      </c>
      <c r="U302" s="17"/>
      <c r="V302" s="127" t="s">
        <v>675</v>
      </c>
      <c r="W302" s="126"/>
    </row>
    <row r="303" spans="1:22" s="132" customFormat="1" ht="23.25" customHeight="1">
      <c r="A303" s="117">
        <v>299</v>
      </c>
      <c r="B303" s="118" t="s">
        <v>235</v>
      </c>
      <c r="C303" s="15" t="s">
        <v>268</v>
      </c>
      <c r="D303" s="15" t="s">
        <v>269</v>
      </c>
      <c r="E303" s="15" t="s">
        <v>270</v>
      </c>
      <c r="F303" s="119" t="s">
        <v>875</v>
      </c>
      <c r="G303" s="118">
        <v>32.7</v>
      </c>
      <c r="H303" s="43">
        <v>19</v>
      </c>
      <c r="I303" s="21"/>
      <c r="J303" s="21"/>
      <c r="K303" s="48">
        <v>32.7</v>
      </c>
      <c r="L303" s="24" t="s">
        <v>16</v>
      </c>
      <c r="M303" s="24"/>
      <c r="N303" s="24" t="s">
        <v>31</v>
      </c>
      <c r="O303" s="24" t="s">
        <v>24</v>
      </c>
      <c r="P303" s="48">
        <v>30</v>
      </c>
      <c r="Q303" s="120" t="s">
        <v>280</v>
      </c>
      <c r="R303" s="142">
        <v>62.5</v>
      </c>
      <c r="S303" s="142">
        <v>54.2</v>
      </c>
      <c r="T303" s="121" t="s">
        <v>896</v>
      </c>
      <c r="U303" s="21"/>
      <c r="V303" s="127" t="s">
        <v>675</v>
      </c>
    </row>
    <row r="304" spans="1:22" s="132" customFormat="1" ht="24" customHeight="1">
      <c r="A304" s="117">
        <v>300</v>
      </c>
      <c r="B304" s="118" t="s">
        <v>235</v>
      </c>
      <c r="C304" s="21"/>
      <c r="D304" s="15" t="s">
        <v>166</v>
      </c>
      <c r="E304" s="15" t="s">
        <v>166</v>
      </c>
      <c r="F304" s="119" t="s">
        <v>875</v>
      </c>
      <c r="G304" s="118">
        <v>116.5</v>
      </c>
      <c r="H304" s="43">
        <v>19</v>
      </c>
      <c r="I304" s="21"/>
      <c r="J304" s="21"/>
      <c r="K304" s="48">
        <v>116.5</v>
      </c>
      <c r="L304" s="24" t="s">
        <v>16</v>
      </c>
      <c r="M304" s="24"/>
      <c r="N304" s="24" t="s">
        <v>31</v>
      </c>
      <c r="O304" s="24" t="s">
        <v>24</v>
      </c>
      <c r="P304" s="48">
        <v>114.3</v>
      </c>
      <c r="Q304" s="120" t="s">
        <v>281</v>
      </c>
      <c r="R304" s="142">
        <v>222.6</v>
      </c>
      <c r="S304" s="142">
        <v>193.2</v>
      </c>
      <c r="T304" s="121" t="s">
        <v>896</v>
      </c>
      <c r="U304" s="21"/>
      <c r="V304" s="127" t="s">
        <v>675</v>
      </c>
    </row>
    <row r="305" spans="1:22" s="132" customFormat="1" ht="23.25" customHeight="1">
      <c r="A305" s="117">
        <v>301</v>
      </c>
      <c r="B305" s="118" t="s">
        <v>235</v>
      </c>
      <c r="C305" s="15" t="s">
        <v>268</v>
      </c>
      <c r="D305" s="15" t="s">
        <v>269</v>
      </c>
      <c r="E305" s="15" t="s">
        <v>270</v>
      </c>
      <c r="F305" s="119" t="s">
        <v>875</v>
      </c>
      <c r="G305" s="118">
        <v>82.2</v>
      </c>
      <c r="H305" s="43">
        <v>19</v>
      </c>
      <c r="I305" s="21"/>
      <c r="J305" s="21"/>
      <c r="K305" s="48">
        <v>82.2</v>
      </c>
      <c r="L305" s="24" t="s">
        <v>16</v>
      </c>
      <c r="M305" s="24"/>
      <c r="N305" s="24" t="s">
        <v>31</v>
      </c>
      <c r="O305" s="24" t="s">
        <v>24</v>
      </c>
      <c r="P305" s="48">
        <v>82.2</v>
      </c>
      <c r="Q305" s="120" t="s">
        <v>282</v>
      </c>
      <c r="R305" s="142">
        <v>157</v>
      </c>
      <c r="S305" s="142">
        <v>136.3</v>
      </c>
      <c r="T305" s="121" t="s">
        <v>896</v>
      </c>
      <c r="U305" s="21"/>
      <c r="V305" s="127" t="s">
        <v>675</v>
      </c>
    </row>
    <row r="306" spans="1:22" s="132" customFormat="1" ht="28.5" customHeight="1">
      <c r="A306" s="117">
        <v>302</v>
      </c>
      <c r="B306" s="118" t="s">
        <v>235</v>
      </c>
      <c r="C306" s="15" t="s">
        <v>284</v>
      </c>
      <c r="D306" s="15"/>
      <c r="E306" s="15"/>
      <c r="F306" s="119" t="s">
        <v>866</v>
      </c>
      <c r="G306" s="118">
        <v>557.6</v>
      </c>
      <c r="H306" s="43">
        <v>1</v>
      </c>
      <c r="I306" s="21"/>
      <c r="J306" s="21"/>
      <c r="K306" s="48">
        <v>557.6</v>
      </c>
      <c r="L306" s="24" t="s">
        <v>31</v>
      </c>
      <c r="M306" s="24"/>
      <c r="N306" s="24" t="s">
        <v>35</v>
      </c>
      <c r="O306" s="24" t="s">
        <v>24</v>
      </c>
      <c r="P306" s="28">
        <v>493.7</v>
      </c>
      <c r="Q306" s="120" t="s">
        <v>307</v>
      </c>
      <c r="R306" s="142">
        <v>926</v>
      </c>
      <c r="S306" s="142">
        <v>804.6</v>
      </c>
      <c r="T306" s="121" t="s">
        <v>896</v>
      </c>
      <c r="U306" s="21"/>
      <c r="V306" s="127" t="s">
        <v>675</v>
      </c>
    </row>
    <row r="307" spans="1:23" s="124" customFormat="1" ht="24">
      <c r="A307" s="117">
        <v>303</v>
      </c>
      <c r="B307" s="118" t="s">
        <v>235</v>
      </c>
      <c r="C307" s="17"/>
      <c r="D307" s="17"/>
      <c r="E307" s="17"/>
      <c r="F307" s="119" t="s">
        <v>876</v>
      </c>
      <c r="G307" s="118">
        <v>484.9</v>
      </c>
      <c r="H307" s="18">
        <v>18</v>
      </c>
      <c r="I307" s="17">
        <v>1</v>
      </c>
      <c r="J307" s="17"/>
      <c r="K307" s="18">
        <v>484.9</v>
      </c>
      <c r="L307" s="24"/>
      <c r="M307" s="24"/>
      <c r="N307" s="24"/>
      <c r="O307" s="24" t="s">
        <v>48</v>
      </c>
      <c r="P307" s="17"/>
      <c r="Q307" s="120" t="s">
        <v>215</v>
      </c>
      <c r="R307" s="142">
        <v>894.8</v>
      </c>
      <c r="S307" s="142">
        <v>675.1</v>
      </c>
      <c r="T307" s="121" t="s">
        <v>896</v>
      </c>
      <c r="U307" s="17"/>
      <c r="V307" s="127" t="s">
        <v>675</v>
      </c>
      <c r="W307" s="126"/>
    </row>
    <row r="308" spans="1:23" s="124" customFormat="1" ht="23.25" customHeight="1">
      <c r="A308" s="117">
        <v>304</v>
      </c>
      <c r="B308" s="118" t="s">
        <v>235</v>
      </c>
      <c r="C308" s="17"/>
      <c r="D308" s="15" t="s">
        <v>309</v>
      </c>
      <c r="E308" s="15" t="s">
        <v>125</v>
      </c>
      <c r="F308" s="119" t="s">
        <v>876</v>
      </c>
      <c r="G308" s="118">
        <v>116.4</v>
      </c>
      <c r="H308" s="24" t="s">
        <v>308</v>
      </c>
      <c r="I308" s="17">
        <v>1</v>
      </c>
      <c r="J308" s="17"/>
      <c r="K308" s="18">
        <v>116.4</v>
      </c>
      <c r="L308" s="24"/>
      <c r="M308" s="24"/>
      <c r="N308" s="24"/>
      <c r="O308" s="24" t="s">
        <v>24</v>
      </c>
      <c r="P308" s="18"/>
      <c r="Q308" s="120" t="s">
        <v>1</v>
      </c>
      <c r="R308" s="142">
        <v>214.8</v>
      </c>
      <c r="S308" s="142">
        <v>162.1</v>
      </c>
      <c r="T308" s="121" t="s">
        <v>896</v>
      </c>
      <c r="U308" s="17"/>
      <c r="V308" s="127" t="s">
        <v>675</v>
      </c>
      <c r="W308" s="126"/>
    </row>
    <row r="309" spans="1:22" s="126" customFormat="1" ht="32.25" customHeight="1">
      <c r="A309" s="117">
        <v>305</v>
      </c>
      <c r="B309" s="118" t="s">
        <v>234</v>
      </c>
      <c r="C309" s="79" t="s">
        <v>475</v>
      </c>
      <c r="D309" s="79" t="s">
        <v>442</v>
      </c>
      <c r="E309" s="79"/>
      <c r="F309" s="119" t="s">
        <v>877</v>
      </c>
      <c r="G309" s="118">
        <v>114.5</v>
      </c>
      <c r="H309" s="90" t="s">
        <v>476</v>
      </c>
      <c r="I309" s="89"/>
      <c r="J309" s="89"/>
      <c r="K309" s="91">
        <v>147.7</v>
      </c>
      <c r="L309" s="90" t="s">
        <v>46</v>
      </c>
      <c r="M309" s="90" t="s">
        <v>31</v>
      </c>
      <c r="N309" s="90" t="s">
        <v>100</v>
      </c>
      <c r="O309" s="32"/>
      <c r="P309" s="45"/>
      <c r="Q309" s="120" t="s">
        <v>257</v>
      </c>
      <c r="R309" s="125">
        <v>25.1</v>
      </c>
      <c r="S309" s="125">
        <v>3.7</v>
      </c>
      <c r="T309" s="121" t="s">
        <v>896</v>
      </c>
      <c r="U309" s="83"/>
      <c r="V309" s="127" t="s">
        <v>677</v>
      </c>
    </row>
    <row r="310" spans="1:22" s="126" customFormat="1" ht="24" customHeight="1">
      <c r="A310" s="117">
        <v>306</v>
      </c>
      <c r="B310" s="118" t="s">
        <v>291</v>
      </c>
      <c r="C310" s="7"/>
      <c r="D310" s="7" t="s">
        <v>442</v>
      </c>
      <c r="E310" s="7"/>
      <c r="F310" s="119" t="s">
        <v>682</v>
      </c>
      <c r="G310" s="118">
        <v>71.1</v>
      </c>
      <c r="H310" s="24" t="s">
        <v>477</v>
      </c>
      <c r="I310" s="17"/>
      <c r="J310" s="17"/>
      <c r="K310" s="18">
        <v>71.1</v>
      </c>
      <c r="L310" s="24" t="s">
        <v>283</v>
      </c>
      <c r="M310" s="24" t="s">
        <v>31</v>
      </c>
      <c r="N310" s="24" t="s">
        <v>48</v>
      </c>
      <c r="O310" s="24" t="s">
        <v>48</v>
      </c>
      <c r="P310" s="18"/>
      <c r="Q310" s="120" t="s">
        <v>302</v>
      </c>
      <c r="R310" s="142">
        <v>43.6</v>
      </c>
      <c r="S310" s="142">
        <v>42.4</v>
      </c>
      <c r="T310" s="121" t="s">
        <v>896</v>
      </c>
      <c r="U310" s="17"/>
      <c r="V310" s="127" t="s">
        <v>677</v>
      </c>
    </row>
    <row r="311" spans="1:22" s="126" customFormat="1" ht="23.25" customHeight="1">
      <c r="A311" s="117">
        <v>307</v>
      </c>
      <c r="B311" s="118" t="s">
        <v>291</v>
      </c>
      <c r="C311" s="7"/>
      <c r="D311" s="7" t="s">
        <v>442</v>
      </c>
      <c r="E311" s="7"/>
      <c r="F311" s="119" t="s">
        <v>776</v>
      </c>
      <c r="G311" s="118">
        <v>913.2</v>
      </c>
      <c r="H311" s="24" t="s">
        <v>295</v>
      </c>
      <c r="I311" s="18"/>
      <c r="J311" s="18"/>
      <c r="K311" s="18">
        <v>913.2</v>
      </c>
      <c r="L311" s="24" t="s">
        <v>41</v>
      </c>
      <c r="M311" s="24" t="s">
        <v>34</v>
      </c>
      <c r="N311" s="24" t="s">
        <v>48</v>
      </c>
      <c r="O311" s="24" t="s">
        <v>48</v>
      </c>
      <c r="P311" s="18"/>
      <c r="Q311" s="120" t="s">
        <v>296</v>
      </c>
      <c r="R311" s="142">
        <v>1396.4</v>
      </c>
      <c r="S311" s="142">
        <v>1396.4</v>
      </c>
      <c r="T311" s="121" t="s">
        <v>896</v>
      </c>
      <c r="U311" s="17"/>
      <c r="V311" s="127" t="s">
        <v>677</v>
      </c>
    </row>
    <row r="312" spans="1:22" s="126" customFormat="1" ht="25.5" customHeight="1">
      <c r="A312" s="117">
        <v>308</v>
      </c>
      <c r="B312" s="118" t="s">
        <v>291</v>
      </c>
      <c r="C312" s="7"/>
      <c r="D312" s="7" t="s">
        <v>442</v>
      </c>
      <c r="E312" s="7"/>
      <c r="F312" s="119" t="s">
        <v>775</v>
      </c>
      <c r="G312" s="118">
        <v>45.7</v>
      </c>
      <c r="H312" s="24" t="s">
        <v>297</v>
      </c>
      <c r="I312" s="17"/>
      <c r="J312" s="17"/>
      <c r="K312" s="18">
        <v>45.7</v>
      </c>
      <c r="L312" s="24" t="s">
        <v>46</v>
      </c>
      <c r="M312" s="24" t="s">
        <v>31</v>
      </c>
      <c r="N312" s="24" t="s">
        <v>48</v>
      </c>
      <c r="O312" s="24" t="s">
        <v>48</v>
      </c>
      <c r="P312" s="18"/>
      <c r="Q312" s="120" t="s">
        <v>301</v>
      </c>
      <c r="R312" s="142">
        <v>150.5</v>
      </c>
      <c r="S312" s="142">
        <v>87.2</v>
      </c>
      <c r="T312" s="121" t="s">
        <v>896</v>
      </c>
      <c r="U312" s="17"/>
      <c r="V312" s="127" t="s">
        <v>677</v>
      </c>
    </row>
    <row r="313" spans="1:22" s="126" customFormat="1" ht="23.25" customHeight="1">
      <c r="A313" s="117">
        <v>309</v>
      </c>
      <c r="B313" s="118" t="s">
        <v>291</v>
      </c>
      <c r="C313" s="7"/>
      <c r="D313" s="7" t="s">
        <v>442</v>
      </c>
      <c r="E313" s="7"/>
      <c r="F313" s="119" t="s">
        <v>681</v>
      </c>
      <c r="G313" s="118">
        <v>155.4</v>
      </c>
      <c r="H313" s="24" t="s">
        <v>293</v>
      </c>
      <c r="I313" s="18"/>
      <c r="J313" s="18"/>
      <c r="K313" s="18">
        <v>155.4</v>
      </c>
      <c r="L313" s="24" t="s">
        <v>44</v>
      </c>
      <c r="M313" s="24" t="s">
        <v>34</v>
      </c>
      <c r="N313" s="24" t="s">
        <v>48</v>
      </c>
      <c r="O313" s="24" t="s">
        <v>48</v>
      </c>
      <c r="P313" s="18"/>
      <c r="Q313" s="120" t="s">
        <v>294</v>
      </c>
      <c r="R313" s="142">
        <v>2548.1</v>
      </c>
      <c r="S313" s="142">
        <v>207</v>
      </c>
      <c r="T313" s="121" t="s">
        <v>896</v>
      </c>
      <c r="U313" s="17"/>
      <c r="V313" s="127" t="s">
        <v>677</v>
      </c>
    </row>
    <row r="314" spans="1:22" s="126" customFormat="1" ht="24" customHeight="1">
      <c r="A314" s="117">
        <v>310</v>
      </c>
      <c r="B314" s="118" t="s">
        <v>291</v>
      </c>
      <c r="C314" s="7"/>
      <c r="D314" s="7" t="s">
        <v>442</v>
      </c>
      <c r="E314" s="7"/>
      <c r="F314" s="119" t="s">
        <v>776</v>
      </c>
      <c r="G314" s="118">
        <v>333.2</v>
      </c>
      <c r="H314" s="24" t="s">
        <v>292</v>
      </c>
      <c r="I314" s="18"/>
      <c r="J314" s="18"/>
      <c r="K314" s="18">
        <v>333.2</v>
      </c>
      <c r="L314" s="24" t="s">
        <v>44</v>
      </c>
      <c r="M314" s="24" t="s">
        <v>34</v>
      </c>
      <c r="N314" s="24" t="s">
        <v>48</v>
      </c>
      <c r="O314" s="24" t="s">
        <v>48</v>
      </c>
      <c r="P314" s="18"/>
      <c r="Q314" s="120" t="s">
        <v>290</v>
      </c>
      <c r="R314" s="142">
        <v>3716.3</v>
      </c>
      <c r="S314" s="142">
        <v>2437.9</v>
      </c>
      <c r="T314" s="121" t="s">
        <v>896</v>
      </c>
      <c r="U314" s="17"/>
      <c r="V314" s="127" t="s">
        <v>677</v>
      </c>
    </row>
    <row r="315" spans="1:22" s="126" customFormat="1" ht="69" customHeight="1">
      <c r="A315" s="117">
        <v>311</v>
      </c>
      <c r="B315" s="118" t="s">
        <v>234</v>
      </c>
      <c r="C315" s="79" t="s">
        <v>334</v>
      </c>
      <c r="D315" s="79"/>
      <c r="E315" s="79" t="s">
        <v>565</v>
      </c>
      <c r="F315" s="119" t="s">
        <v>807</v>
      </c>
      <c r="G315" s="118"/>
      <c r="H315" s="84"/>
      <c r="I315" s="83"/>
      <c r="J315" s="83"/>
      <c r="K315" s="85"/>
      <c r="L315" s="84" t="s">
        <v>16</v>
      </c>
      <c r="M315" s="84"/>
      <c r="N315" s="84" t="s">
        <v>39</v>
      </c>
      <c r="O315" s="84" t="s">
        <v>186</v>
      </c>
      <c r="P315" s="85" t="s">
        <v>325</v>
      </c>
      <c r="Q315" s="120" t="s">
        <v>326</v>
      </c>
      <c r="R315" s="125">
        <v>0.001</v>
      </c>
      <c r="S315" s="125">
        <v>0.001</v>
      </c>
      <c r="T315" s="121" t="s">
        <v>896</v>
      </c>
      <c r="U315" s="83"/>
      <c r="V315" s="127" t="s">
        <v>906</v>
      </c>
    </row>
    <row r="316" spans="1:22" s="126" customFormat="1" ht="76.5" customHeight="1">
      <c r="A316" s="117">
        <v>312</v>
      </c>
      <c r="B316" s="118" t="s">
        <v>234</v>
      </c>
      <c r="C316" s="17" t="s">
        <v>76</v>
      </c>
      <c r="D316" s="7" t="s">
        <v>442</v>
      </c>
      <c r="E316" s="7"/>
      <c r="F316" s="119" t="s">
        <v>808</v>
      </c>
      <c r="G316" s="118">
        <v>3062</v>
      </c>
      <c r="H316" s="24"/>
      <c r="I316" s="17"/>
      <c r="J316" s="17"/>
      <c r="K316" s="18"/>
      <c r="L316" s="24" t="s">
        <v>279</v>
      </c>
      <c r="M316" s="24" t="s">
        <v>283</v>
      </c>
      <c r="N316" s="24" t="s">
        <v>24</v>
      </c>
      <c r="O316" s="24" t="s">
        <v>24</v>
      </c>
      <c r="P316" s="18"/>
      <c r="Q316" s="120" t="s">
        <v>890</v>
      </c>
      <c r="R316" s="125">
        <v>130.6</v>
      </c>
      <c r="S316" s="125">
        <v>42.4</v>
      </c>
      <c r="T316" s="121" t="s">
        <v>896</v>
      </c>
      <c r="U316" s="17"/>
      <c r="V316" s="127" t="s">
        <v>906</v>
      </c>
    </row>
    <row r="317" spans="1:22" s="126" customFormat="1" ht="22.5" customHeight="1">
      <c r="A317" s="117">
        <v>313</v>
      </c>
      <c r="B317" s="118" t="s">
        <v>235</v>
      </c>
      <c r="C317" s="7"/>
      <c r="D317" s="7"/>
      <c r="E317" s="7"/>
      <c r="F317" s="119" t="s">
        <v>878</v>
      </c>
      <c r="G317" s="118">
        <v>557.9</v>
      </c>
      <c r="H317" s="24" t="s">
        <v>303</v>
      </c>
      <c r="I317" s="18" t="s">
        <v>131</v>
      </c>
      <c r="J317" s="18"/>
      <c r="K317" s="18">
        <v>557.9</v>
      </c>
      <c r="L317" s="24" t="s">
        <v>49</v>
      </c>
      <c r="M317" s="24"/>
      <c r="N317" s="24" t="s">
        <v>32</v>
      </c>
      <c r="O317" s="24" t="s">
        <v>48</v>
      </c>
      <c r="P317" s="18"/>
      <c r="Q317" s="120" t="s">
        <v>0</v>
      </c>
      <c r="R317" s="142">
        <v>800.1</v>
      </c>
      <c r="S317" s="142">
        <v>691.8</v>
      </c>
      <c r="T317" s="121" t="s">
        <v>896</v>
      </c>
      <c r="U317" s="17"/>
      <c r="V317" s="127" t="s">
        <v>675</v>
      </c>
    </row>
    <row r="318" spans="1:22" s="139" customFormat="1" ht="38.25" customHeight="1">
      <c r="A318" s="117">
        <v>314</v>
      </c>
      <c r="B318" s="138" t="s">
        <v>291</v>
      </c>
      <c r="C318" s="53"/>
      <c r="D318" s="7" t="s">
        <v>442</v>
      </c>
      <c r="E318" s="53"/>
      <c r="F318" s="119" t="s">
        <v>879</v>
      </c>
      <c r="G318" s="138"/>
      <c r="H318" s="54" t="s">
        <v>236</v>
      </c>
      <c r="I318" s="52"/>
      <c r="J318" s="52"/>
      <c r="K318" s="55">
        <v>115.9</v>
      </c>
      <c r="L318" s="54" t="s">
        <v>16</v>
      </c>
      <c r="M318" s="54" t="s">
        <v>69</v>
      </c>
      <c r="N318" s="54" t="s">
        <v>80</v>
      </c>
      <c r="O318" s="54" t="s">
        <v>80</v>
      </c>
      <c r="P318" s="55"/>
      <c r="Q318" s="120" t="s">
        <v>886</v>
      </c>
      <c r="R318" s="143">
        <v>335.8</v>
      </c>
      <c r="S318" s="143">
        <v>292.5</v>
      </c>
      <c r="T318" s="121" t="s">
        <v>896</v>
      </c>
      <c r="U318" s="52"/>
      <c r="V318" s="127" t="s">
        <v>677</v>
      </c>
    </row>
    <row r="319" spans="1:22" s="126" customFormat="1" ht="22.5" customHeight="1">
      <c r="A319" s="117">
        <v>315</v>
      </c>
      <c r="B319" s="118" t="s">
        <v>235</v>
      </c>
      <c r="C319" s="7" t="s">
        <v>304</v>
      </c>
      <c r="D319" s="7" t="s">
        <v>305</v>
      </c>
      <c r="E319" s="7"/>
      <c r="F319" s="119" t="s">
        <v>878</v>
      </c>
      <c r="G319" s="118">
        <v>801.6</v>
      </c>
      <c r="H319" s="24" t="s">
        <v>303</v>
      </c>
      <c r="I319" s="18" t="s">
        <v>131</v>
      </c>
      <c r="J319" s="18"/>
      <c r="K319" s="18">
        <v>801.6</v>
      </c>
      <c r="L319" s="24" t="s">
        <v>49</v>
      </c>
      <c r="M319" s="24"/>
      <c r="N319" s="24" t="s">
        <v>32</v>
      </c>
      <c r="O319" s="24" t="s">
        <v>48</v>
      </c>
      <c r="P319" s="18"/>
      <c r="Q319" s="120" t="s">
        <v>313</v>
      </c>
      <c r="R319" s="142">
        <v>1149.5</v>
      </c>
      <c r="S319" s="142">
        <v>994.1</v>
      </c>
      <c r="T319" s="121" t="s">
        <v>896</v>
      </c>
      <c r="U319" s="17"/>
      <c r="V319" s="127" t="s">
        <v>675</v>
      </c>
    </row>
    <row r="320" spans="1:22" s="126" customFormat="1" ht="45" customHeight="1">
      <c r="A320" s="117">
        <v>316</v>
      </c>
      <c r="B320" s="138" t="s">
        <v>291</v>
      </c>
      <c r="C320" s="79" t="s">
        <v>457</v>
      </c>
      <c r="D320" s="79" t="s">
        <v>442</v>
      </c>
      <c r="E320" s="79"/>
      <c r="F320" s="119" t="s">
        <v>880</v>
      </c>
      <c r="G320" s="118">
        <v>1335.7</v>
      </c>
      <c r="H320" s="110" t="s">
        <v>182</v>
      </c>
      <c r="I320" s="111"/>
      <c r="J320" s="111"/>
      <c r="K320" s="111">
        <v>903.4</v>
      </c>
      <c r="L320" s="110" t="s">
        <v>84</v>
      </c>
      <c r="M320" s="110" t="s">
        <v>32</v>
      </c>
      <c r="N320" s="110" t="s">
        <v>186</v>
      </c>
      <c r="O320" s="24"/>
      <c r="P320" s="18"/>
      <c r="Q320" s="120" t="s">
        <v>570</v>
      </c>
      <c r="R320" s="142">
        <v>3770.7</v>
      </c>
      <c r="S320" s="142">
        <v>2786.6</v>
      </c>
      <c r="T320" s="121" t="s">
        <v>896</v>
      </c>
      <c r="U320" s="83"/>
      <c r="V320" s="127" t="s">
        <v>677</v>
      </c>
    </row>
    <row r="321" spans="1:22" s="126" customFormat="1" ht="39.75" customHeight="1">
      <c r="A321" s="117">
        <v>317</v>
      </c>
      <c r="B321" s="138" t="s">
        <v>234</v>
      </c>
      <c r="C321" s="79" t="s">
        <v>501</v>
      </c>
      <c r="D321" s="79" t="s">
        <v>442</v>
      </c>
      <c r="E321" s="79"/>
      <c r="F321" s="119" t="s">
        <v>687</v>
      </c>
      <c r="G321" s="118">
        <v>2057.3</v>
      </c>
      <c r="H321" s="84" t="s">
        <v>182</v>
      </c>
      <c r="I321" s="85"/>
      <c r="J321" s="85"/>
      <c r="K321" s="85"/>
      <c r="L321" s="84"/>
      <c r="M321" s="84"/>
      <c r="N321" s="84"/>
      <c r="O321" s="24"/>
      <c r="P321" s="18"/>
      <c r="Q321" s="120" t="s">
        <v>536</v>
      </c>
      <c r="R321" s="125">
        <v>5541.8</v>
      </c>
      <c r="S321" s="125">
        <v>2687.7</v>
      </c>
      <c r="T321" s="121" t="s">
        <v>896</v>
      </c>
      <c r="U321" s="83"/>
      <c r="V321" s="127" t="s">
        <v>677</v>
      </c>
    </row>
    <row r="322" spans="1:22" s="126" customFormat="1" ht="26.25" customHeight="1">
      <c r="A322" s="117">
        <v>318</v>
      </c>
      <c r="B322" s="138" t="s">
        <v>234</v>
      </c>
      <c r="C322" s="79" t="s">
        <v>532</v>
      </c>
      <c r="D322" s="79" t="s">
        <v>442</v>
      </c>
      <c r="E322" s="79"/>
      <c r="F322" s="119" t="s">
        <v>687</v>
      </c>
      <c r="G322" s="118">
        <v>1152</v>
      </c>
      <c r="H322" s="84" t="s">
        <v>182</v>
      </c>
      <c r="I322" s="85"/>
      <c r="J322" s="85"/>
      <c r="K322" s="85"/>
      <c r="L322" s="84"/>
      <c r="M322" s="84"/>
      <c r="N322" s="84"/>
      <c r="O322" s="24"/>
      <c r="P322" s="18"/>
      <c r="Q322" s="120" t="s">
        <v>539</v>
      </c>
      <c r="R322" s="142">
        <v>522.9</v>
      </c>
      <c r="S322" s="142">
        <v>32.7</v>
      </c>
      <c r="T322" s="121" t="s">
        <v>896</v>
      </c>
      <c r="U322" s="83"/>
      <c r="V322" s="127" t="s">
        <v>677</v>
      </c>
    </row>
    <row r="323" spans="1:22" s="126" customFormat="1" ht="40.5" customHeight="1">
      <c r="A323" s="117">
        <v>319</v>
      </c>
      <c r="B323" s="138" t="s">
        <v>234</v>
      </c>
      <c r="C323" s="79" t="s">
        <v>533</v>
      </c>
      <c r="D323" s="79" t="s">
        <v>442</v>
      </c>
      <c r="E323" s="79"/>
      <c r="F323" s="119" t="s">
        <v>687</v>
      </c>
      <c r="G323" s="118">
        <v>668</v>
      </c>
      <c r="H323" s="84" t="s">
        <v>182</v>
      </c>
      <c r="I323" s="85"/>
      <c r="J323" s="85"/>
      <c r="K323" s="85"/>
      <c r="L323" s="84"/>
      <c r="M323" s="84"/>
      <c r="N323" s="84"/>
      <c r="O323" s="24"/>
      <c r="P323" s="18"/>
      <c r="Q323" s="120" t="s">
        <v>540</v>
      </c>
      <c r="R323" s="142">
        <v>3.8</v>
      </c>
      <c r="S323" s="142">
        <v>2.4</v>
      </c>
      <c r="T323" s="121" t="s">
        <v>896</v>
      </c>
      <c r="U323" s="83"/>
      <c r="V323" s="127" t="s">
        <v>677</v>
      </c>
    </row>
    <row r="324" spans="1:22" s="126" customFormat="1" ht="38.25" customHeight="1">
      <c r="A324" s="117">
        <v>320</v>
      </c>
      <c r="B324" s="138" t="s">
        <v>234</v>
      </c>
      <c r="C324" s="79" t="s">
        <v>534</v>
      </c>
      <c r="D324" s="79" t="s">
        <v>442</v>
      </c>
      <c r="E324" s="79"/>
      <c r="F324" s="119" t="s">
        <v>687</v>
      </c>
      <c r="G324" s="118">
        <v>108</v>
      </c>
      <c r="H324" s="84" t="s">
        <v>182</v>
      </c>
      <c r="I324" s="85"/>
      <c r="J324" s="85"/>
      <c r="K324" s="85"/>
      <c r="L324" s="84"/>
      <c r="M324" s="84"/>
      <c r="N324" s="84"/>
      <c r="O324" s="24"/>
      <c r="P324" s="18"/>
      <c r="Q324" s="120" t="s">
        <v>538</v>
      </c>
      <c r="R324" s="142">
        <v>82.8</v>
      </c>
      <c r="S324" s="142">
        <v>0</v>
      </c>
      <c r="T324" s="121" t="s">
        <v>896</v>
      </c>
      <c r="U324" s="83"/>
      <c r="V324" s="127" t="s">
        <v>677</v>
      </c>
    </row>
    <row r="325" spans="1:22" s="126" customFormat="1" ht="51" customHeight="1">
      <c r="A325" s="117">
        <v>321</v>
      </c>
      <c r="B325" s="138" t="s">
        <v>234</v>
      </c>
      <c r="C325" s="79" t="s">
        <v>499</v>
      </c>
      <c r="D325" s="79" t="s">
        <v>442</v>
      </c>
      <c r="E325" s="79"/>
      <c r="F325" s="119" t="s">
        <v>687</v>
      </c>
      <c r="G325" s="118">
        <v>161.3</v>
      </c>
      <c r="H325" s="84" t="s">
        <v>182</v>
      </c>
      <c r="I325" s="85"/>
      <c r="J325" s="85"/>
      <c r="K325" s="85">
        <v>161.3</v>
      </c>
      <c r="L325" s="84" t="s">
        <v>37</v>
      </c>
      <c r="M325" s="84" t="s">
        <v>37</v>
      </c>
      <c r="N325" s="84" t="s">
        <v>186</v>
      </c>
      <c r="O325" s="24"/>
      <c r="P325" s="18"/>
      <c r="Q325" s="120" t="s">
        <v>537</v>
      </c>
      <c r="R325" s="142">
        <v>315</v>
      </c>
      <c r="S325" s="142">
        <v>112.2</v>
      </c>
      <c r="T325" s="121" t="s">
        <v>896</v>
      </c>
      <c r="U325" s="83"/>
      <c r="V325" s="127" t="s">
        <v>677</v>
      </c>
    </row>
    <row r="326" spans="1:22" s="126" customFormat="1" ht="52.5" customHeight="1">
      <c r="A326" s="117">
        <v>322</v>
      </c>
      <c r="B326" s="138" t="s">
        <v>291</v>
      </c>
      <c r="C326" s="79" t="s">
        <v>502</v>
      </c>
      <c r="D326" s="79" t="s">
        <v>442</v>
      </c>
      <c r="E326" s="79"/>
      <c r="F326" s="119" t="s">
        <v>880</v>
      </c>
      <c r="G326" s="118">
        <v>101.7</v>
      </c>
      <c r="H326" s="84" t="s">
        <v>182</v>
      </c>
      <c r="I326" s="85"/>
      <c r="J326" s="85"/>
      <c r="K326" s="85">
        <v>113.1</v>
      </c>
      <c r="L326" s="84" t="s">
        <v>31</v>
      </c>
      <c r="M326" s="84" t="s">
        <v>69</v>
      </c>
      <c r="N326" s="84" t="s">
        <v>186</v>
      </c>
      <c r="O326" s="24"/>
      <c r="P326" s="18"/>
      <c r="Q326" s="120" t="s">
        <v>524</v>
      </c>
      <c r="R326" s="142">
        <v>4949</v>
      </c>
      <c r="S326" s="142">
        <v>1763.1</v>
      </c>
      <c r="T326" s="121" t="s">
        <v>896</v>
      </c>
      <c r="U326" s="83"/>
      <c r="V326" s="127" t="s">
        <v>677</v>
      </c>
    </row>
    <row r="327" spans="1:22" s="126" customFormat="1" ht="53.25" customHeight="1">
      <c r="A327" s="117">
        <v>323</v>
      </c>
      <c r="B327" s="138" t="s">
        <v>234</v>
      </c>
      <c r="C327" s="79" t="s">
        <v>500</v>
      </c>
      <c r="D327" s="79" t="s">
        <v>442</v>
      </c>
      <c r="E327" s="79"/>
      <c r="F327" s="119" t="s">
        <v>687</v>
      </c>
      <c r="G327" s="118">
        <v>5163</v>
      </c>
      <c r="H327" s="84" t="s">
        <v>182</v>
      </c>
      <c r="I327" s="85"/>
      <c r="J327" s="85"/>
      <c r="K327" s="85">
        <v>5163</v>
      </c>
      <c r="L327" s="84" t="s">
        <v>37</v>
      </c>
      <c r="M327" s="84" t="s">
        <v>37</v>
      </c>
      <c r="N327" s="84" t="s">
        <v>186</v>
      </c>
      <c r="O327" s="24"/>
      <c r="P327" s="18"/>
      <c r="Q327" s="120" t="s">
        <v>535</v>
      </c>
      <c r="R327" s="142">
        <v>180.2</v>
      </c>
      <c r="S327" s="142">
        <v>82.3</v>
      </c>
      <c r="T327" s="121" t="s">
        <v>896</v>
      </c>
      <c r="U327" s="83"/>
      <c r="V327" s="127" t="s">
        <v>677</v>
      </c>
    </row>
    <row r="328" spans="1:22" s="126" customFormat="1" ht="51" customHeight="1">
      <c r="A328" s="117">
        <v>324</v>
      </c>
      <c r="B328" s="138" t="s">
        <v>234</v>
      </c>
      <c r="C328" s="79" t="s">
        <v>481</v>
      </c>
      <c r="D328" s="79" t="s">
        <v>442</v>
      </c>
      <c r="E328" s="79"/>
      <c r="F328" s="119" t="s">
        <v>687</v>
      </c>
      <c r="G328" s="118">
        <v>712</v>
      </c>
      <c r="H328" s="84" t="s">
        <v>182</v>
      </c>
      <c r="I328" s="85"/>
      <c r="J328" s="85"/>
      <c r="K328" s="85">
        <v>1139.9</v>
      </c>
      <c r="L328" s="84" t="s">
        <v>51</v>
      </c>
      <c r="M328" s="84" t="s">
        <v>36</v>
      </c>
      <c r="N328" s="84" t="s">
        <v>186</v>
      </c>
      <c r="O328" s="24"/>
      <c r="P328" s="18"/>
      <c r="Q328" s="120" t="s">
        <v>512</v>
      </c>
      <c r="R328" s="125">
        <v>180.3</v>
      </c>
      <c r="S328" s="125">
        <v>82.8</v>
      </c>
      <c r="T328" s="121" t="s">
        <v>896</v>
      </c>
      <c r="U328" s="83"/>
      <c r="V328" s="127" t="s">
        <v>677</v>
      </c>
    </row>
    <row r="329" spans="1:22" s="126" customFormat="1" ht="48" customHeight="1">
      <c r="A329" s="117">
        <v>325</v>
      </c>
      <c r="B329" s="138" t="s">
        <v>291</v>
      </c>
      <c r="C329" s="79" t="s">
        <v>458</v>
      </c>
      <c r="D329" s="79" t="s">
        <v>442</v>
      </c>
      <c r="E329" s="79"/>
      <c r="F329" s="119" t="s">
        <v>880</v>
      </c>
      <c r="G329" s="118">
        <v>1255</v>
      </c>
      <c r="H329" s="84" t="s">
        <v>182</v>
      </c>
      <c r="I329" s="85"/>
      <c r="J329" s="85"/>
      <c r="K329" s="85">
        <v>790.1</v>
      </c>
      <c r="L329" s="84" t="s">
        <v>84</v>
      </c>
      <c r="M329" s="84" t="s">
        <v>32</v>
      </c>
      <c r="N329" s="84" t="s">
        <v>186</v>
      </c>
      <c r="O329" s="24"/>
      <c r="P329" s="18"/>
      <c r="Q329" s="120" t="s">
        <v>517</v>
      </c>
      <c r="R329" s="142">
        <v>3597.9</v>
      </c>
      <c r="S329" s="142">
        <v>2486.2</v>
      </c>
      <c r="T329" s="121" t="s">
        <v>896</v>
      </c>
      <c r="U329" s="83"/>
      <c r="V329" s="127" t="s">
        <v>677</v>
      </c>
    </row>
    <row r="330" spans="1:22" s="126" customFormat="1" ht="60.75" customHeight="1">
      <c r="A330" s="117">
        <v>326</v>
      </c>
      <c r="B330" s="138" t="s">
        <v>291</v>
      </c>
      <c r="C330" s="79" t="s">
        <v>459</v>
      </c>
      <c r="D330" s="79" t="s">
        <v>442</v>
      </c>
      <c r="E330" s="79"/>
      <c r="F330" s="119" t="s">
        <v>881</v>
      </c>
      <c r="G330" s="118">
        <v>698.8</v>
      </c>
      <c r="H330" s="110" t="s">
        <v>182</v>
      </c>
      <c r="I330" s="111"/>
      <c r="J330" s="111"/>
      <c r="K330" s="111">
        <v>640.9</v>
      </c>
      <c r="L330" s="110" t="s">
        <v>84</v>
      </c>
      <c r="M330" s="110" t="s">
        <v>32</v>
      </c>
      <c r="N330" s="110" t="s">
        <v>186</v>
      </c>
      <c r="O330" s="24"/>
      <c r="P330" s="18"/>
      <c r="Q330" s="120" t="s">
        <v>569</v>
      </c>
      <c r="R330" s="142">
        <v>2828.8</v>
      </c>
      <c r="S330" s="142">
        <v>2192.3</v>
      </c>
      <c r="T330" s="121" t="s">
        <v>896</v>
      </c>
      <c r="U330" s="83"/>
      <c r="V330" s="127" t="s">
        <v>677</v>
      </c>
    </row>
    <row r="331" spans="1:22" s="126" customFormat="1" ht="59.25" customHeight="1">
      <c r="A331" s="117">
        <v>327</v>
      </c>
      <c r="B331" s="138" t="s">
        <v>291</v>
      </c>
      <c r="C331" s="112" t="s">
        <v>461</v>
      </c>
      <c r="D331" s="79" t="s">
        <v>442</v>
      </c>
      <c r="E331" s="79"/>
      <c r="F331" s="119" t="s">
        <v>882</v>
      </c>
      <c r="G331" s="118">
        <v>157.2</v>
      </c>
      <c r="H331" s="84" t="s">
        <v>460</v>
      </c>
      <c r="I331" s="85"/>
      <c r="J331" s="85"/>
      <c r="K331" s="85">
        <v>98</v>
      </c>
      <c r="L331" s="84" t="s">
        <v>43</v>
      </c>
      <c r="M331" s="84" t="s">
        <v>37</v>
      </c>
      <c r="N331" s="84" t="s">
        <v>186</v>
      </c>
      <c r="O331" s="24"/>
      <c r="P331" s="18"/>
      <c r="Q331" s="120" t="s">
        <v>483</v>
      </c>
      <c r="R331" s="142">
        <v>549.2</v>
      </c>
      <c r="S331" s="142">
        <v>211.8</v>
      </c>
      <c r="T331" s="121" t="s">
        <v>896</v>
      </c>
      <c r="U331" s="83"/>
      <c r="V331" s="127" t="s">
        <v>677</v>
      </c>
    </row>
    <row r="332" spans="1:22" s="126" customFormat="1" ht="66" customHeight="1">
      <c r="A332" s="117">
        <v>328</v>
      </c>
      <c r="B332" s="138" t="s">
        <v>291</v>
      </c>
      <c r="C332" s="112" t="s">
        <v>462</v>
      </c>
      <c r="D332" s="79" t="s">
        <v>442</v>
      </c>
      <c r="E332" s="79"/>
      <c r="F332" s="119" t="s">
        <v>882</v>
      </c>
      <c r="G332" s="118">
        <v>126.4</v>
      </c>
      <c r="H332" s="84" t="s">
        <v>460</v>
      </c>
      <c r="I332" s="85"/>
      <c r="J332" s="85"/>
      <c r="K332" s="85">
        <v>93.9</v>
      </c>
      <c r="L332" s="84" t="s">
        <v>43</v>
      </c>
      <c r="M332" s="84" t="s">
        <v>37</v>
      </c>
      <c r="N332" s="84" t="s">
        <v>186</v>
      </c>
      <c r="O332" s="24"/>
      <c r="P332" s="18"/>
      <c r="Q332" s="120" t="s">
        <v>482</v>
      </c>
      <c r="R332" s="142">
        <v>681.3</v>
      </c>
      <c r="S332" s="142">
        <v>0</v>
      </c>
      <c r="T332" s="121" t="s">
        <v>896</v>
      </c>
      <c r="U332" s="83"/>
      <c r="V332" s="127" t="s">
        <v>677</v>
      </c>
    </row>
    <row r="333" spans="1:22" s="126" customFormat="1" ht="65.25" customHeight="1">
      <c r="A333" s="117">
        <v>329</v>
      </c>
      <c r="B333" s="138" t="s">
        <v>291</v>
      </c>
      <c r="C333" s="112" t="s">
        <v>463</v>
      </c>
      <c r="D333" s="79" t="s">
        <v>442</v>
      </c>
      <c r="E333" s="79"/>
      <c r="F333" s="119" t="s">
        <v>882</v>
      </c>
      <c r="G333" s="118">
        <v>119.1</v>
      </c>
      <c r="H333" s="84" t="s">
        <v>460</v>
      </c>
      <c r="I333" s="85"/>
      <c r="J333" s="85"/>
      <c r="K333" s="85">
        <v>95.4</v>
      </c>
      <c r="L333" s="84" t="s">
        <v>43</v>
      </c>
      <c r="M333" s="84" t="s">
        <v>37</v>
      </c>
      <c r="N333" s="84" t="s">
        <v>186</v>
      </c>
      <c r="O333" s="24"/>
      <c r="P333" s="18"/>
      <c r="Q333" s="120" t="s">
        <v>484</v>
      </c>
      <c r="R333" s="142">
        <v>1904.8</v>
      </c>
      <c r="S333" s="142">
        <v>0</v>
      </c>
      <c r="T333" s="121" t="s">
        <v>896</v>
      </c>
      <c r="U333" s="83"/>
      <c r="V333" s="127" t="s">
        <v>677</v>
      </c>
    </row>
    <row r="334" spans="1:22" s="126" customFormat="1" ht="64.5" customHeight="1">
      <c r="A334" s="117">
        <v>330</v>
      </c>
      <c r="B334" s="138" t="s">
        <v>291</v>
      </c>
      <c r="C334" s="112" t="s">
        <v>466</v>
      </c>
      <c r="D334" s="79" t="s">
        <v>442</v>
      </c>
      <c r="E334" s="79"/>
      <c r="F334" s="119" t="s">
        <v>882</v>
      </c>
      <c r="G334" s="118">
        <v>420.9</v>
      </c>
      <c r="H334" s="84" t="s">
        <v>460</v>
      </c>
      <c r="I334" s="85"/>
      <c r="J334" s="85"/>
      <c r="K334" s="85">
        <v>430.3</v>
      </c>
      <c r="L334" s="84" t="s">
        <v>43</v>
      </c>
      <c r="M334" s="84" t="s">
        <v>37</v>
      </c>
      <c r="N334" s="84" t="s">
        <v>186</v>
      </c>
      <c r="O334" s="24"/>
      <c r="P334" s="18"/>
      <c r="Q334" s="120" t="s">
        <v>485</v>
      </c>
      <c r="R334" s="142">
        <v>1351.4</v>
      </c>
      <c r="S334" s="142">
        <v>0</v>
      </c>
      <c r="T334" s="121" t="s">
        <v>896</v>
      </c>
      <c r="U334" s="83"/>
      <c r="V334" s="127" t="s">
        <v>677</v>
      </c>
    </row>
    <row r="335" spans="1:22" s="126" customFormat="1" ht="61.5" customHeight="1">
      <c r="A335" s="117">
        <v>331</v>
      </c>
      <c r="B335" s="138" t="s">
        <v>291</v>
      </c>
      <c r="C335" s="112" t="s">
        <v>486</v>
      </c>
      <c r="D335" s="79" t="s">
        <v>442</v>
      </c>
      <c r="E335" s="79"/>
      <c r="F335" s="119" t="s">
        <v>882</v>
      </c>
      <c r="G335" s="118">
        <v>455.5</v>
      </c>
      <c r="H335" s="84" t="s">
        <v>460</v>
      </c>
      <c r="I335" s="85"/>
      <c r="J335" s="85"/>
      <c r="K335" s="85">
        <v>566.1</v>
      </c>
      <c r="L335" s="84" t="s">
        <v>43</v>
      </c>
      <c r="M335" s="84" t="s">
        <v>37</v>
      </c>
      <c r="N335" s="84" t="s">
        <v>186</v>
      </c>
      <c r="O335" s="24"/>
      <c r="P335" s="18"/>
      <c r="Q335" s="120" t="s">
        <v>487</v>
      </c>
      <c r="R335" s="142">
        <v>1344.4</v>
      </c>
      <c r="S335" s="142">
        <v>553.8</v>
      </c>
      <c r="T335" s="121" t="s">
        <v>896</v>
      </c>
      <c r="U335" s="83"/>
      <c r="V335" s="127" t="s">
        <v>677</v>
      </c>
    </row>
    <row r="336" spans="1:22" s="126" customFormat="1" ht="26.25" customHeight="1">
      <c r="A336" s="117">
        <v>332</v>
      </c>
      <c r="B336" s="138" t="s">
        <v>291</v>
      </c>
      <c r="C336" s="112" t="s">
        <v>583</v>
      </c>
      <c r="D336" s="79"/>
      <c r="E336" s="79"/>
      <c r="F336" s="119" t="s">
        <v>887</v>
      </c>
      <c r="G336" s="118"/>
      <c r="H336" s="84"/>
      <c r="I336" s="85"/>
      <c r="J336" s="85"/>
      <c r="K336" s="85"/>
      <c r="L336" s="84"/>
      <c r="M336" s="84"/>
      <c r="N336" s="84"/>
      <c r="O336" s="24"/>
      <c r="P336" s="18"/>
      <c r="Q336" s="120" t="s">
        <v>584</v>
      </c>
      <c r="R336" s="142">
        <v>59.7</v>
      </c>
      <c r="S336" s="142">
        <v>9</v>
      </c>
      <c r="T336" s="121" t="s">
        <v>896</v>
      </c>
      <c r="U336" s="83"/>
      <c r="V336" s="127" t="s">
        <v>677</v>
      </c>
    </row>
    <row r="337" spans="1:22" s="126" customFormat="1" ht="51.75" customHeight="1">
      <c r="A337" s="117">
        <v>333</v>
      </c>
      <c r="B337" s="138" t="s">
        <v>291</v>
      </c>
      <c r="C337" s="79" t="s">
        <v>464</v>
      </c>
      <c r="D337" s="79" t="s">
        <v>442</v>
      </c>
      <c r="E337" s="79"/>
      <c r="F337" s="119" t="s">
        <v>888</v>
      </c>
      <c r="G337" s="118"/>
      <c r="H337" s="84" t="s">
        <v>465</v>
      </c>
      <c r="I337" s="85"/>
      <c r="J337" s="85"/>
      <c r="K337" s="113">
        <v>235</v>
      </c>
      <c r="L337" s="84" t="s">
        <v>43</v>
      </c>
      <c r="M337" s="84" t="s">
        <v>37</v>
      </c>
      <c r="N337" s="84" t="s">
        <v>186</v>
      </c>
      <c r="O337" s="24"/>
      <c r="P337" s="18"/>
      <c r="Q337" s="120" t="s">
        <v>503</v>
      </c>
      <c r="R337" s="142">
        <v>1277.5</v>
      </c>
      <c r="S337" s="142">
        <v>781.7</v>
      </c>
      <c r="T337" s="121" t="s">
        <v>896</v>
      </c>
      <c r="U337" s="83"/>
      <c r="V337" s="127" t="s">
        <v>677</v>
      </c>
    </row>
    <row r="338" spans="1:22" s="126" customFormat="1" ht="51.75" customHeight="1">
      <c r="A338" s="117">
        <v>334</v>
      </c>
      <c r="B338" s="138" t="s">
        <v>291</v>
      </c>
      <c r="C338" s="79" t="s">
        <v>582</v>
      </c>
      <c r="D338" s="79" t="s">
        <v>442</v>
      </c>
      <c r="E338" s="79"/>
      <c r="F338" s="119" t="s">
        <v>809</v>
      </c>
      <c r="G338" s="118">
        <v>1573.4</v>
      </c>
      <c r="H338" s="84"/>
      <c r="I338" s="85"/>
      <c r="J338" s="85"/>
      <c r="K338" s="113"/>
      <c r="L338" s="84"/>
      <c r="M338" s="84"/>
      <c r="N338" s="84"/>
      <c r="O338" s="24"/>
      <c r="P338" s="18"/>
      <c r="Q338" s="120" t="s">
        <v>588</v>
      </c>
      <c r="R338" s="142">
        <v>5602.6</v>
      </c>
      <c r="S338" s="142">
        <v>4937.9</v>
      </c>
      <c r="T338" s="121" t="s">
        <v>896</v>
      </c>
      <c r="U338" s="83"/>
      <c r="V338" s="127" t="s">
        <v>677</v>
      </c>
    </row>
    <row r="339" spans="1:22" s="139" customFormat="1" ht="27" customHeight="1">
      <c r="A339" s="117">
        <v>335</v>
      </c>
      <c r="B339" s="138" t="s">
        <v>291</v>
      </c>
      <c r="C339" s="56" t="s">
        <v>240</v>
      </c>
      <c r="D339" s="7" t="s">
        <v>442</v>
      </c>
      <c r="E339" s="53"/>
      <c r="F339" s="119" t="s">
        <v>682</v>
      </c>
      <c r="G339" s="138"/>
      <c r="H339" s="54" t="s">
        <v>239</v>
      </c>
      <c r="I339" s="52"/>
      <c r="J339" s="52"/>
      <c r="K339" s="55">
        <v>133.3</v>
      </c>
      <c r="L339" s="54" t="s">
        <v>16</v>
      </c>
      <c r="M339" s="54" t="s">
        <v>69</v>
      </c>
      <c r="N339" s="54" t="s">
        <v>80</v>
      </c>
      <c r="O339" s="54" t="s">
        <v>80</v>
      </c>
      <c r="P339" s="55"/>
      <c r="Q339" s="120" t="s">
        <v>889</v>
      </c>
      <c r="R339" s="143">
        <v>3087.7</v>
      </c>
      <c r="S339" s="143">
        <v>2578.2</v>
      </c>
      <c r="T339" s="121" t="s">
        <v>896</v>
      </c>
      <c r="U339" s="52"/>
      <c r="V339" s="127" t="s">
        <v>677</v>
      </c>
    </row>
    <row r="340" spans="1:22" s="139" customFormat="1" ht="65.25" customHeight="1">
      <c r="A340" s="117">
        <v>336</v>
      </c>
      <c r="B340" s="138" t="s">
        <v>291</v>
      </c>
      <c r="C340" s="53" t="s">
        <v>456</v>
      </c>
      <c r="D340" s="7" t="s">
        <v>442</v>
      </c>
      <c r="E340" s="53"/>
      <c r="F340" s="119" t="s">
        <v>779</v>
      </c>
      <c r="G340" s="138">
        <v>628.3</v>
      </c>
      <c r="H340" s="54" t="s">
        <v>292</v>
      </c>
      <c r="I340" s="52"/>
      <c r="J340" s="52"/>
      <c r="K340" s="55">
        <v>628.3</v>
      </c>
      <c r="L340" s="54" t="s">
        <v>16</v>
      </c>
      <c r="M340" s="54"/>
      <c r="N340" s="54" t="s">
        <v>186</v>
      </c>
      <c r="O340" s="54" t="s">
        <v>80</v>
      </c>
      <c r="P340" s="55"/>
      <c r="Q340" s="120" t="s">
        <v>241</v>
      </c>
      <c r="R340" s="143">
        <v>13273.1</v>
      </c>
      <c r="S340" s="143">
        <v>11098.1</v>
      </c>
      <c r="T340" s="121" t="s">
        <v>896</v>
      </c>
      <c r="U340" s="52"/>
      <c r="V340" s="127" t="s">
        <v>677</v>
      </c>
    </row>
    <row r="341" spans="1:22" s="125" customFormat="1" ht="34.5" customHeight="1">
      <c r="A341" s="117">
        <v>337</v>
      </c>
      <c r="B341" s="132" t="s">
        <v>914</v>
      </c>
      <c r="C341" s="17" t="s">
        <v>276</v>
      </c>
      <c r="D341" s="17"/>
      <c r="E341" s="17" t="s">
        <v>565</v>
      </c>
      <c r="F341" s="119" t="s">
        <v>913</v>
      </c>
      <c r="G341" s="136">
        <v>43</v>
      </c>
      <c r="H341" s="18">
        <v>13</v>
      </c>
      <c r="I341" s="17"/>
      <c r="J341" s="17"/>
      <c r="K341" s="24" t="s">
        <v>274</v>
      </c>
      <c r="L341" s="24"/>
      <c r="M341" s="24"/>
      <c r="N341" s="24"/>
      <c r="O341" s="18" t="s">
        <v>273</v>
      </c>
      <c r="P341" s="17"/>
      <c r="Q341" s="120" t="s">
        <v>123</v>
      </c>
      <c r="R341" s="125">
        <v>0.001</v>
      </c>
      <c r="S341" s="125">
        <v>0.001</v>
      </c>
      <c r="T341" s="121" t="s">
        <v>896</v>
      </c>
      <c r="U341" s="17"/>
      <c r="V341" s="140" t="s">
        <v>906</v>
      </c>
    </row>
    <row r="342" spans="1:22" s="125" customFormat="1" ht="38.25" customHeight="1">
      <c r="A342" s="117">
        <v>338</v>
      </c>
      <c r="B342" s="132" t="s">
        <v>915</v>
      </c>
      <c r="C342" s="17" t="s">
        <v>276</v>
      </c>
      <c r="D342" s="17"/>
      <c r="E342" s="17" t="s">
        <v>565</v>
      </c>
      <c r="F342" s="119" t="s">
        <v>916</v>
      </c>
      <c r="G342" s="136">
        <v>44.9</v>
      </c>
      <c r="H342" s="18">
        <v>13</v>
      </c>
      <c r="I342" s="17"/>
      <c r="J342" s="17"/>
      <c r="K342" s="24" t="s">
        <v>275</v>
      </c>
      <c r="L342" s="24"/>
      <c r="M342" s="24"/>
      <c r="N342" s="24"/>
      <c r="O342" s="18" t="s">
        <v>273</v>
      </c>
      <c r="P342" s="17"/>
      <c r="Q342" s="120" t="s">
        <v>124</v>
      </c>
      <c r="R342" s="125">
        <v>0.001</v>
      </c>
      <c r="S342" s="125">
        <v>0.001</v>
      </c>
      <c r="T342" s="121" t="s">
        <v>896</v>
      </c>
      <c r="U342" s="17"/>
      <c r="V342" s="140" t="s">
        <v>906</v>
      </c>
    </row>
    <row r="343" spans="1:14" s="50" customFormat="1" ht="12.75">
      <c r="A343" s="49"/>
      <c r="B343" s="49"/>
      <c r="J343" s="60"/>
      <c r="K343" s="60"/>
      <c r="L343" s="60"/>
      <c r="M343" s="60"/>
      <c r="N343" s="51"/>
    </row>
    <row r="344" spans="1:14" s="50" customFormat="1" ht="12.75">
      <c r="A344" s="49"/>
      <c r="B344" s="49"/>
      <c r="J344" s="60"/>
      <c r="K344" s="60"/>
      <c r="L344" s="60"/>
      <c r="M344" s="60"/>
      <c r="N344" s="51"/>
    </row>
    <row r="345" spans="1:24" s="50" customFormat="1" ht="12.75" customHeight="1">
      <c r="A345" s="167" t="s">
        <v>911</v>
      </c>
      <c r="B345" s="167"/>
      <c r="C345" s="167"/>
      <c r="D345" s="167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</row>
    <row r="346" spans="1:14" s="50" customFormat="1" ht="12.75">
      <c r="A346" s="49"/>
      <c r="B346" s="49"/>
      <c r="E346" s="57"/>
      <c r="J346" s="60"/>
      <c r="K346" s="60"/>
      <c r="L346" s="60"/>
      <c r="M346" s="60"/>
      <c r="N346" s="51"/>
    </row>
    <row r="347" s="168" customFormat="1" ht="12.75">
      <c r="A347" s="168" t="s">
        <v>917</v>
      </c>
    </row>
    <row r="348" spans="1:14" s="50" customFormat="1" ht="12.75">
      <c r="A348" s="49"/>
      <c r="B348" s="49"/>
      <c r="J348" s="60"/>
      <c r="K348" s="60"/>
      <c r="L348" s="60"/>
      <c r="M348" s="60"/>
      <c r="N348" s="51"/>
    </row>
    <row r="349" spans="1:14" s="50" customFormat="1" ht="12.75">
      <c r="A349" s="49"/>
      <c r="B349" s="49"/>
      <c r="J349" s="60"/>
      <c r="K349" s="60"/>
      <c r="L349" s="60"/>
      <c r="M349" s="60"/>
      <c r="N349" s="51"/>
    </row>
    <row r="350" spans="1:14" s="50" customFormat="1" ht="12.75">
      <c r="A350" s="49"/>
      <c r="B350" s="49"/>
      <c r="J350" s="60"/>
      <c r="K350" s="60"/>
      <c r="L350" s="60"/>
      <c r="M350" s="60"/>
      <c r="N350" s="51"/>
    </row>
    <row r="351" spans="1:14" s="50" customFormat="1" ht="12.75">
      <c r="A351" s="49"/>
      <c r="B351" s="49"/>
      <c r="J351" s="60"/>
      <c r="K351" s="60"/>
      <c r="L351" s="60"/>
      <c r="M351" s="60"/>
      <c r="N351" s="51"/>
    </row>
    <row r="352" spans="1:14" s="50" customFormat="1" ht="12.75">
      <c r="A352" s="49"/>
      <c r="B352" s="49"/>
      <c r="J352" s="60"/>
      <c r="K352" s="60"/>
      <c r="L352" s="60"/>
      <c r="M352" s="60"/>
      <c r="N352" s="51"/>
    </row>
    <row r="353" spans="1:14" s="50" customFormat="1" ht="12.75">
      <c r="A353" s="49"/>
      <c r="B353" s="49"/>
      <c r="J353" s="60"/>
      <c r="K353" s="60"/>
      <c r="L353" s="60"/>
      <c r="M353" s="60"/>
      <c r="N353" s="51"/>
    </row>
    <row r="354" spans="1:14" s="50" customFormat="1" ht="12.75">
      <c r="A354" s="49"/>
      <c r="B354" s="49"/>
      <c r="J354" s="60"/>
      <c r="K354" s="60"/>
      <c r="L354" s="60"/>
      <c r="M354" s="60"/>
      <c r="N354" s="51"/>
    </row>
    <row r="355" spans="1:14" s="50" customFormat="1" ht="12.75">
      <c r="A355" s="49"/>
      <c r="B355" s="49"/>
      <c r="F355" s="62"/>
      <c r="J355" s="60"/>
      <c r="K355" s="60"/>
      <c r="L355" s="60"/>
      <c r="M355" s="60"/>
      <c r="N355" s="51"/>
    </row>
    <row r="356" spans="1:14" s="50" customFormat="1" ht="12.75">
      <c r="A356" s="49"/>
      <c r="B356" s="49"/>
      <c r="J356" s="60"/>
      <c r="K356" s="60"/>
      <c r="L356" s="60"/>
      <c r="M356" s="60"/>
      <c r="N356" s="51"/>
    </row>
    <row r="357" spans="1:14" s="50" customFormat="1" ht="12.75">
      <c r="A357" s="49"/>
      <c r="B357" s="49"/>
      <c r="J357" s="60"/>
      <c r="K357" s="60"/>
      <c r="L357" s="60"/>
      <c r="M357" s="60"/>
      <c r="N357" s="51"/>
    </row>
    <row r="358" spans="1:14" s="50" customFormat="1" ht="12.75">
      <c r="A358" s="49"/>
      <c r="B358" s="49"/>
      <c r="J358" s="60"/>
      <c r="K358" s="60"/>
      <c r="L358" s="60"/>
      <c r="M358" s="60"/>
      <c r="N358" s="51"/>
    </row>
    <row r="359" spans="1:14" s="50" customFormat="1" ht="12.75">
      <c r="A359" s="49"/>
      <c r="B359" s="49"/>
      <c r="J359" s="60"/>
      <c r="K359" s="60"/>
      <c r="L359" s="60"/>
      <c r="M359" s="60"/>
      <c r="N359" s="51"/>
    </row>
    <row r="360" spans="1:14" s="50" customFormat="1" ht="12.75">
      <c r="A360" s="49"/>
      <c r="B360" s="49"/>
      <c r="J360" s="60"/>
      <c r="K360" s="60"/>
      <c r="L360" s="60"/>
      <c r="M360" s="60"/>
      <c r="N360" s="51"/>
    </row>
    <row r="361" spans="1:14" s="50" customFormat="1" ht="12.75">
      <c r="A361" s="49"/>
      <c r="B361" s="49"/>
      <c r="J361" s="60"/>
      <c r="K361" s="60"/>
      <c r="L361" s="60"/>
      <c r="M361" s="60"/>
      <c r="N361" s="51"/>
    </row>
    <row r="362" spans="1:14" s="50" customFormat="1" ht="12.75">
      <c r="A362" s="49"/>
      <c r="B362" s="49"/>
      <c r="J362" s="60"/>
      <c r="K362" s="60"/>
      <c r="L362" s="60"/>
      <c r="M362" s="60"/>
      <c r="N362" s="51"/>
    </row>
    <row r="363" spans="1:14" s="50" customFormat="1" ht="12.75">
      <c r="A363" s="49"/>
      <c r="B363" s="49"/>
      <c r="J363" s="60"/>
      <c r="K363" s="60"/>
      <c r="L363" s="60"/>
      <c r="M363" s="60"/>
      <c r="N363" s="51"/>
    </row>
    <row r="364" spans="1:14" s="50" customFormat="1" ht="12.75">
      <c r="A364" s="49"/>
      <c r="B364" s="49"/>
      <c r="J364" s="60"/>
      <c r="K364" s="60"/>
      <c r="L364" s="60"/>
      <c r="M364" s="60"/>
      <c r="N364" s="51"/>
    </row>
    <row r="365" spans="1:14" s="50" customFormat="1" ht="12.75">
      <c r="A365" s="49"/>
      <c r="B365" s="49"/>
      <c r="J365" s="60"/>
      <c r="K365" s="60"/>
      <c r="L365" s="60"/>
      <c r="M365" s="60"/>
      <c r="N365" s="51"/>
    </row>
    <row r="366" spans="1:14" s="50" customFormat="1" ht="12.75">
      <c r="A366" s="49"/>
      <c r="B366" s="49"/>
      <c r="J366" s="60"/>
      <c r="K366" s="60"/>
      <c r="L366" s="60"/>
      <c r="M366" s="60"/>
      <c r="N366" s="51"/>
    </row>
    <row r="367" spans="1:14" s="50" customFormat="1" ht="12.75">
      <c r="A367" s="49"/>
      <c r="B367" s="49"/>
      <c r="J367" s="60"/>
      <c r="K367" s="60"/>
      <c r="L367" s="60"/>
      <c r="M367" s="60"/>
      <c r="N367" s="51"/>
    </row>
    <row r="368" spans="1:14" s="50" customFormat="1" ht="12.75">
      <c r="A368" s="49"/>
      <c r="B368" s="49"/>
      <c r="J368" s="60"/>
      <c r="K368" s="60"/>
      <c r="L368" s="60"/>
      <c r="M368" s="60"/>
      <c r="N368" s="51"/>
    </row>
    <row r="369" spans="1:14" s="50" customFormat="1" ht="12.75">
      <c r="A369" s="49"/>
      <c r="B369" s="49"/>
      <c r="J369" s="60"/>
      <c r="K369" s="60"/>
      <c r="L369" s="60"/>
      <c r="M369" s="60"/>
      <c r="N369" s="51"/>
    </row>
    <row r="370" spans="1:14" s="50" customFormat="1" ht="12.75">
      <c r="A370" s="49"/>
      <c r="B370" s="49"/>
      <c r="J370" s="60"/>
      <c r="K370" s="60"/>
      <c r="L370" s="60"/>
      <c r="M370" s="60"/>
      <c r="N370" s="51"/>
    </row>
    <row r="371" spans="1:14" s="50" customFormat="1" ht="12.75">
      <c r="A371" s="49"/>
      <c r="B371" s="49"/>
      <c r="J371" s="60"/>
      <c r="K371" s="60"/>
      <c r="L371" s="60"/>
      <c r="M371" s="60"/>
      <c r="N371" s="51"/>
    </row>
    <row r="372" spans="1:14" s="50" customFormat="1" ht="12.75">
      <c r="A372" s="49"/>
      <c r="B372" s="49"/>
      <c r="J372" s="60"/>
      <c r="K372" s="60"/>
      <c r="L372" s="60"/>
      <c r="M372" s="60"/>
      <c r="N372" s="51"/>
    </row>
    <row r="373" spans="1:14" s="50" customFormat="1" ht="12.75">
      <c r="A373" s="49"/>
      <c r="B373" s="49"/>
      <c r="J373" s="60"/>
      <c r="K373" s="60"/>
      <c r="L373" s="60"/>
      <c r="M373" s="60"/>
      <c r="N373" s="51"/>
    </row>
    <row r="374" spans="1:14" s="50" customFormat="1" ht="12.75">
      <c r="A374" s="49"/>
      <c r="B374" s="49"/>
      <c r="J374" s="60"/>
      <c r="K374" s="60"/>
      <c r="L374" s="60"/>
      <c r="M374" s="60"/>
      <c r="N374" s="51"/>
    </row>
    <row r="375" spans="1:14" s="50" customFormat="1" ht="12.75">
      <c r="A375" s="49"/>
      <c r="B375" s="49"/>
      <c r="J375" s="60"/>
      <c r="K375" s="60"/>
      <c r="L375" s="60"/>
      <c r="M375" s="60"/>
      <c r="N375" s="51"/>
    </row>
    <row r="376" spans="1:14" s="50" customFormat="1" ht="12.75">
      <c r="A376" s="49"/>
      <c r="B376" s="49"/>
      <c r="J376" s="60"/>
      <c r="K376" s="60"/>
      <c r="L376" s="60"/>
      <c r="M376" s="60"/>
      <c r="N376" s="51"/>
    </row>
    <row r="377" spans="1:14" s="50" customFormat="1" ht="12.75">
      <c r="A377" s="49"/>
      <c r="B377" s="49"/>
      <c r="J377" s="60"/>
      <c r="K377" s="60"/>
      <c r="L377" s="60"/>
      <c r="M377" s="60"/>
      <c r="N377" s="51"/>
    </row>
    <row r="378" spans="1:14" s="50" customFormat="1" ht="12.75">
      <c r="A378" s="49"/>
      <c r="B378" s="49"/>
      <c r="J378" s="60"/>
      <c r="K378" s="60"/>
      <c r="L378" s="60"/>
      <c r="M378" s="60"/>
      <c r="N378" s="51"/>
    </row>
    <row r="379" spans="1:14" s="50" customFormat="1" ht="12.75">
      <c r="A379" s="49"/>
      <c r="B379" s="49"/>
      <c r="J379" s="60"/>
      <c r="K379" s="60"/>
      <c r="L379" s="60"/>
      <c r="M379" s="60"/>
      <c r="N379" s="51"/>
    </row>
    <row r="380" spans="1:14" s="50" customFormat="1" ht="12.75">
      <c r="A380" s="49"/>
      <c r="B380" s="49"/>
      <c r="J380" s="60"/>
      <c r="K380" s="60"/>
      <c r="L380" s="60"/>
      <c r="M380" s="60"/>
      <c r="N380" s="51"/>
    </row>
    <row r="381" spans="1:14" s="50" customFormat="1" ht="12.75">
      <c r="A381" s="49"/>
      <c r="B381" s="49"/>
      <c r="J381" s="60"/>
      <c r="K381" s="60"/>
      <c r="L381" s="60"/>
      <c r="M381" s="60"/>
      <c r="N381" s="51"/>
    </row>
    <row r="382" spans="1:14" s="50" customFormat="1" ht="12.75">
      <c r="A382" s="49"/>
      <c r="B382" s="49"/>
      <c r="J382" s="60"/>
      <c r="K382" s="60"/>
      <c r="L382" s="60"/>
      <c r="M382" s="60"/>
      <c r="N382" s="51"/>
    </row>
    <row r="383" spans="1:14" s="50" customFormat="1" ht="12.75">
      <c r="A383" s="49"/>
      <c r="B383" s="49"/>
      <c r="J383" s="60"/>
      <c r="K383" s="60"/>
      <c r="L383" s="60"/>
      <c r="M383" s="60"/>
      <c r="N383" s="51"/>
    </row>
    <row r="384" spans="1:14" s="50" customFormat="1" ht="12.75">
      <c r="A384" s="49"/>
      <c r="B384" s="49"/>
      <c r="J384" s="60"/>
      <c r="K384" s="60"/>
      <c r="L384" s="60"/>
      <c r="M384" s="60"/>
      <c r="N384" s="51"/>
    </row>
    <row r="385" spans="1:14" s="50" customFormat="1" ht="12.75">
      <c r="A385" s="49"/>
      <c r="B385" s="49"/>
      <c r="J385" s="60"/>
      <c r="K385" s="60"/>
      <c r="L385" s="60"/>
      <c r="M385" s="60"/>
      <c r="N385" s="51"/>
    </row>
    <row r="386" spans="1:14" s="50" customFormat="1" ht="12.75">
      <c r="A386" s="49"/>
      <c r="B386" s="49"/>
      <c r="J386" s="60"/>
      <c r="K386" s="60"/>
      <c r="L386" s="60"/>
      <c r="M386" s="60"/>
      <c r="N386" s="51"/>
    </row>
    <row r="387" spans="1:14" s="50" customFormat="1" ht="12.75">
      <c r="A387" s="49"/>
      <c r="B387" s="49"/>
      <c r="J387" s="60"/>
      <c r="K387" s="60"/>
      <c r="L387" s="60"/>
      <c r="M387" s="60"/>
      <c r="N387" s="51"/>
    </row>
    <row r="388" spans="1:14" s="50" customFormat="1" ht="12.75">
      <c r="A388" s="49"/>
      <c r="B388" s="49"/>
      <c r="J388" s="60"/>
      <c r="K388" s="60"/>
      <c r="L388" s="60"/>
      <c r="M388" s="60"/>
      <c r="N388" s="51"/>
    </row>
    <row r="389" spans="1:14" s="50" customFormat="1" ht="12.75">
      <c r="A389" s="49"/>
      <c r="B389" s="49"/>
      <c r="J389" s="60"/>
      <c r="K389" s="60"/>
      <c r="L389" s="60"/>
      <c r="M389" s="60"/>
      <c r="N389" s="51"/>
    </row>
    <row r="390" spans="1:14" s="50" customFormat="1" ht="12.75">
      <c r="A390" s="49"/>
      <c r="B390" s="49"/>
      <c r="J390" s="60"/>
      <c r="K390" s="60"/>
      <c r="L390" s="60"/>
      <c r="M390" s="60"/>
      <c r="N390" s="51"/>
    </row>
    <row r="391" spans="1:14" s="50" customFormat="1" ht="12.75">
      <c r="A391" s="49"/>
      <c r="B391" s="49"/>
      <c r="J391" s="60"/>
      <c r="K391" s="60"/>
      <c r="L391" s="60"/>
      <c r="M391" s="60"/>
      <c r="N391" s="51"/>
    </row>
    <row r="392" spans="1:14" s="50" customFormat="1" ht="12.75">
      <c r="A392" s="49"/>
      <c r="B392" s="49"/>
      <c r="J392" s="60"/>
      <c r="K392" s="60"/>
      <c r="L392" s="60"/>
      <c r="M392" s="60"/>
      <c r="N392" s="51"/>
    </row>
    <row r="393" spans="1:14" s="50" customFormat="1" ht="12.75">
      <c r="A393" s="49"/>
      <c r="B393" s="49"/>
      <c r="J393" s="60"/>
      <c r="K393" s="60"/>
      <c r="L393" s="60"/>
      <c r="M393" s="60"/>
      <c r="N393" s="51"/>
    </row>
    <row r="394" spans="1:14" s="50" customFormat="1" ht="12.75">
      <c r="A394" s="49"/>
      <c r="B394" s="49"/>
      <c r="J394" s="60"/>
      <c r="K394" s="60"/>
      <c r="L394" s="60"/>
      <c r="M394" s="60"/>
      <c r="N394" s="51"/>
    </row>
    <row r="395" spans="1:14" s="50" customFormat="1" ht="12.75">
      <c r="A395" s="49"/>
      <c r="B395" s="49"/>
      <c r="J395" s="60"/>
      <c r="K395" s="60"/>
      <c r="L395" s="60"/>
      <c r="M395" s="60"/>
      <c r="N395" s="51"/>
    </row>
    <row r="396" spans="1:14" s="50" customFormat="1" ht="12.75">
      <c r="A396" s="49"/>
      <c r="B396" s="49"/>
      <c r="J396" s="60"/>
      <c r="K396" s="60"/>
      <c r="L396" s="60"/>
      <c r="M396" s="60"/>
      <c r="N396" s="51"/>
    </row>
    <row r="397" spans="1:14" s="50" customFormat="1" ht="12.75">
      <c r="A397" s="49"/>
      <c r="B397" s="49"/>
      <c r="J397" s="60"/>
      <c r="K397" s="60"/>
      <c r="L397" s="60"/>
      <c r="M397" s="60"/>
      <c r="N397" s="51"/>
    </row>
    <row r="398" spans="1:14" s="50" customFormat="1" ht="12.75">
      <c r="A398" s="49"/>
      <c r="B398" s="49"/>
      <c r="J398" s="60"/>
      <c r="K398" s="60"/>
      <c r="L398" s="60"/>
      <c r="M398" s="60"/>
      <c r="N398" s="51"/>
    </row>
    <row r="399" spans="1:14" s="50" customFormat="1" ht="12.75">
      <c r="A399" s="49"/>
      <c r="B399" s="49"/>
      <c r="J399" s="60"/>
      <c r="K399" s="60"/>
      <c r="L399" s="60"/>
      <c r="M399" s="60"/>
      <c r="N399" s="51"/>
    </row>
    <row r="400" spans="1:14" s="50" customFormat="1" ht="12.75">
      <c r="A400" s="49"/>
      <c r="B400" s="49"/>
      <c r="J400" s="60"/>
      <c r="K400" s="60"/>
      <c r="L400" s="60"/>
      <c r="M400" s="60"/>
      <c r="N400" s="51"/>
    </row>
    <row r="401" spans="1:14" s="50" customFormat="1" ht="12.75">
      <c r="A401" s="49"/>
      <c r="B401" s="49"/>
      <c r="J401" s="60"/>
      <c r="K401" s="60"/>
      <c r="L401" s="60"/>
      <c r="M401" s="60"/>
      <c r="N401" s="51"/>
    </row>
    <row r="402" spans="1:14" s="50" customFormat="1" ht="12.75">
      <c r="A402" s="49"/>
      <c r="B402" s="49"/>
      <c r="J402" s="60"/>
      <c r="K402" s="60"/>
      <c r="L402" s="60"/>
      <c r="M402" s="60"/>
      <c r="N402" s="51"/>
    </row>
    <row r="403" spans="1:14" s="50" customFormat="1" ht="12.75">
      <c r="A403" s="49"/>
      <c r="B403" s="49"/>
      <c r="J403" s="60"/>
      <c r="K403" s="60"/>
      <c r="L403" s="60"/>
      <c r="M403" s="60"/>
      <c r="N403" s="51"/>
    </row>
    <row r="404" spans="1:14" s="50" customFormat="1" ht="12.75">
      <c r="A404" s="49"/>
      <c r="B404" s="49"/>
      <c r="J404" s="60"/>
      <c r="K404" s="60"/>
      <c r="L404" s="60"/>
      <c r="M404" s="60"/>
      <c r="N404" s="51"/>
    </row>
    <row r="405" spans="1:14" s="50" customFormat="1" ht="12.75">
      <c r="A405" s="49"/>
      <c r="B405" s="49"/>
      <c r="J405" s="60"/>
      <c r="K405" s="60"/>
      <c r="L405" s="60"/>
      <c r="M405" s="60"/>
      <c r="N405" s="51"/>
    </row>
    <row r="406" spans="1:14" s="50" customFormat="1" ht="12.75">
      <c r="A406" s="49"/>
      <c r="B406" s="49"/>
      <c r="J406" s="60"/>
      <c r="K406" s="60"/>
      <c r="L406" s="60"/>
      <c r="M406" s="60"/>
      <c r="N406" s="51"/>
    </row>
    <row r="407" spans="1:14" s="50" customFormat="1" ht="12.75">
      <c r="A407" s="49"/>
      <c r="B407" s="49"/>
      <c r="J407" s="60"/>
      <c r="K407" s="60"/>
      <c r="L407" s="60"/>
      <c r="M407" s="60"/>
      <c r="N407" s="51"/>
    </row>
    <row r="408" spans="1:14" s="50" customFormat="1" ht="12.75">
      <c r="A408" s="49"/>
      <c r="B408" s="49"/>
      <c r="J408" s="60"/>
      <c r="K408" s="60"/>
      <c r="L408" s="60"/>
      <c r="M408" s="60"/>
      <c r="N408" s="51"/>
    </row>
    <row r="409" spans="1:14" s="50" customFormat="1" ht="12.75">
      <c r="A409" s="49"/>
      <c r="B409" s="49"/>
      <c r="J409" s="60"/>
      <c r="K409" s="60"/>
      <c r="L409" s="60"/>
      <c r="M409" s="60"/>
      <c r="N409" s="51"/>
    </row>
    <row r="410" spans="1:14" s="50" customFormat="1" ht="12.75">
      <c r="A410" s="49"/>
      <c r="B410" s="49"/>
      <c r="J410" s="60"/>
      <c r="K410" s="60"/>
      <c r="L410" s="60"/>
      <c r="M410" s="60"/>
      <c r="N410" s="51"/>
    </row>
    <row r="411" spans="1:14" s="50" customFormat="1" ht="12.75">
      <c r="A411" s="49"/>
      <c r="B411" s="49"/>
      <c r="J411" s="60"/>
      <c r="K411" s="60"/>
      <c r="L411" s="60"/>
      <c r="M411" s="60"/>
      <c r="N411" s="51"/>
    </row>
    <row r="412" spans="1:14" s="50" customFormat="1" ht="12.75">
      <c r="A412" s="49"/>
      <c r="B412" s="49"/>
      <c r="J412" s="60"/>
      <c r="K412" s="60"/>
      <c r="L412" s="60"/>
      <c r="M412" s="60"/>
      <c r="N412" s="51"/>
    </row>
    <row r="413" spans="1:14" s="50" customFormat="1" ht="12.75">
      <c r="A413" s="49"/>
      <c r="B413" s="49"/>
      <c r="J413" s="60"/>
      <c r="K413" s="60"/>
      <c r="L413" s="60"/>
      <c r="M413" s="60"/>
      <c r="N413" s="51"/>
    </row>
    <row r="414" spans="1:14" s="50" customFormat="1" ht="12.75">
      <c r="A414" s="49"/>
      <c r="B414" s="49"/>
      <c r="J414" s="60"/>
      <c r="K414" s="60"/>
      <c r="L414" s="60"/>
      <c r="M414" s="60"/>
      <c r="N414" s="51"/>
    </row>
    <row r="415" spans="1:14" s="50" customFormat="1" ht="12.75">
      <c r="A415" s="49"/>
      <c r="B415" s="49"/>
      <c r="J415" s="60"/>
      <c r="K415" s="60"/>
      <c r="L415" s="60"/>
      <c r="M415" s="60"/>
      <c r="N415" s="51"/>
    </row>
    <row r="416" spans="1:14" s="50" customFormat="1" ht="12.75">
      <c r="A416" s="49"/>
      <c r="B416" s="49"/>
      <c r="J416" s="60"/>
      <c r="K416" s="60"/>
      <c r="L416" s="60"/>
      <c r="M416" s="60"/>
      <c r="N416" s="51"/>
    </row>
    <row r="417" spans="1:14" s="50" customFormat="1" ht="12.75">
      <c r="A417" s="49"/>
      <c r="B417" s="49"/>
      <c r="J417" s="60"/>
      <c r="K417" s="60"/>
      <c r="L417" s="60"/>
      <c r="M417" s="60"/>
      <c r="N417" s="51"/>
    </row>
    <row r="418" spans="1:14" s="50" customFormat="1" ht="12.75">
      <c r="A418" s="49"/>
      <c r="B418" s="49"/>
      <c r="J418" s="60"/>
      <c r="K418" s="60"/>
      <c r="L418" s="60"/>
      <c r="M418" s="60"/>
      <c r="N418" s="51"/>
    </row>
    <row r="419" spans="1:14" s="50" customFormat="1" ht="12.75">
      <c r="A419" s="49"/>
      <c r="B419" s="49"/>
      <c r="J419" s="60"/>
      <c r="K419" s="60"/>
      <c r="L419" s="60"/>
      <c r="M419" s="60"/>
      <c r="N419" s="51"/>
    </row>
    <row r="420" spans="1:14" s="50" customFormat="1" ht="12.75">
      <c r="A420" s="49"/>
      <c r="B420" s="49"/>
      <c r="J420" s="60"/>
      <c r="K420" s="60"/>
      <c r="L420" s="60"/>
      <c r="M420" s="60"/>
      <c r="N420" s="51"/>
    </row>
    <row r="421" spans="1:14" s="50" customFormat="1" ht="12.75">
      <c r="A421" s="49"/>
      <c r="B421" s="49"/>
      <c r="J421" s="60"/>
      <c r="K421" s="60"/>
      <c r="L421" s="60"/>
      <c r="M421" s="60"/>
      <c r="N421" s="51"/>
    </row>
    <row r="422" spans="1:14" s="50" customFormat="1" ht="12.75">
      <c r="A422" s="49"/>
      <c r="B422" s="49"/>
      <c r="J422" s="60"/>
      <c r="K422" s="60"/>
      <c r="L422" s="60"/>
      <c r="M422" s="60"/>
      <c r="N422" s="51"/>
    </row>
    <row r="423" spans="1:14" s="50" customFormat="1" ht="12.75">
      <c r="A423" s="49"/>
      <c r="B423" s="49"/>
      <c r="J423" s="60"/>
      <c r="K423" s="60"/>
      <c r="L423" s="60"/>
      <c r="M423" s="60"/>
      <c r="N423" s="51"/>
    </row>
    <row r="424" spans="1:14" s="50" customFormat="1" ht="12.75">
      <c r="A424" s="49"/>
      <c r="B424" s="49"/>
      <c r="J424" s="60"/>
      <c r="K424" s="60"/>
      <c r="L424" s="60"/>
      <c r="M424" s="60"/>
      <c r="N424" s="51"/>
    </row>
    <row r="425" spans="1:14" s="50" customFormat="1" ht="12.75">
      <c r="A425" s="49"/>
      <c r="B425" s="49"/>
      <c r="J425" s="60"/>
      <c r="K425" s="60"/>
      <c r="L425" s="60"/>
      <c r="M425" s="60"/>
      <c r="N425" s="51"/>
    </row>
    <row r="426" spans="1:14" s="50" customFormat="1" ht="12.75">
      <c r="A426" s="49"/>
      <c r="B426" s="49"/>
      <c r="J426" s="60"/>
      <c r="K426" s="60"/>
      <c r="L426" s="60"/>
      <c r="M426" s="60"/>
      <c r="N426" s="51"/>
    </row>
    <row r="427" spans="1:14" s="50" customFormat="1" ht="12.75">
      <c r="A427" s="49"/>
      <c r="B427" s="49"/>
      <c r="J427" s="60"/>
      <c r="K427" s="60"/>
      <c r="L427" s="60"/>
      <c r="M427" s="60"/>
      <c r="N427" s="51"/>
    </row>
    <row r="428" spans="1:14" s="50" customFormat="1" ht="12.75">
      <c r="A428" s="49"/>
      <c r="B428" s="49"/>
      <c r="J428" s="60"/>
      <c r="K428" s="60"/>
      <c r="L428" s="60"/>
      <c r="M428" s="60"/>
      <c r="N428" s="51"/>
    </row>
    <row r="429" spans="1:14" s="50" customFormat="1" ht="12.75">
      <c r="A429" s="49"/>
      <c r="B429" s="49"/>
      <c r="J429" s="60"/>
      <c r="K429" s="60"/>
      <c r="L429" s="60"/>
      <c r="M429" s="60"/>
      <c r="N429" s="51"/>
    </row>
    <row r="430" spans="1:14" s="50" customFormat="1" ht="12.75">
      <c r="A430" s="49"/>
      <c r="B430" s="49"/>
      <c r="J430" s="60"/>
      <c r="K430" s="60"/>
      <c r="L430" s="60"/>
      <c r="M430" s="60"/>
      <c r="N430" s="51"/>
    </row>
    <row r="431" spans="1:14" s="50" customFormat="1" ht="12.75">
      <c r="A431" s="49"/>
      <c r="B431" s="49"/>
      <c r="J431" s="60"/>
      <c r="K431" s="60"/>
      <c r="L431" s="60"/>
      <c r="M431" s="60"/>
      <c r="N431" s="51"/>
    </row>
    <row r="432" spans="1:14" s="50" customFormat="1" ht="12.75">
      <c r="A432" s="49"/>
      <c r="B432" s="49"/>
      <c r="J432" s="60"/>
      <c r="K432" s="60"/>
      <c r="L432" s="60"/>
      <c r="M432" s="60"/>
      <c r="N432" s="51"/>
    </row>
    <row r="433" spans="1:14" s="50" customFormat="1" ht="12.75">
      <c r="A433" s="49"/>
      <c r="B433" s="49"/>
      <c r="J433" s="60"/>
      <c r="K433" s="60"/>
      <c r="L433" s="60"/>
      <c r="M433" s="60"/>
      <c r="N433" s="51"/>
    </row>
    <row r="434" spans="1:14" s="50" customFormat="1" ht="12.75">
      <c r="A434" s="49"/>
      <c r="B434" s="49"/>
      <c r="J434" s="60"/>
      <c r="K434" s="60"/>
      <c r="L434" s="60"/>
      <c r="M434" s="60"/>
      <c r="N434" s="51"/>
    </row>
    <row r="435" spans="1:14" s="50" customFormat="1" ht="12.75">
      <c r="A435" s="49"/>
      <c r="B435" s="49"/>
      <c r="J435" s="60"/>
      <c r="K435" s="60"/>
      <c r="L435" s="60"/>
      <c r="M435" s="60"/>
      <c r="N435" s="51"/>
    </row>
    <row r="436" spans="1:14" s="50" customFormat="1" ht="12.75">
      <c r="A436" s="49"/>
      <c r="B436" s="49"/>
      <c r="J436" s="60"/>
      <c r="K436" s="60"/>
      <c r="L436" s="60"/>
      <c r="M436" s="60"/>
      <c r="N436" s="51"/>
    </row>
    <row r="437" spans="1:14" s="50" customFormat="1" ht="12.75">
      <c r="A437" s="49"/>
      <c r="B437" s="49"/>
      <c r="J437" s="60"/>
      <c r="K437" s="60"/>
      <c r="L437" s="60"/>
      <c r="M437" s="60"/>
      <c r="N437" s="51"/>
    </row>
    <row r="438" spans="1:14" s="50" customFormat="1" ht="12.75">
      <c r="A438" s="49"/>
      <c r="B438" s="49"/>
      <c r="J438" s="60"/>
      <c r="K438" s="60"/>
      <c r="L438" s="60"/>
      <c r="M438" s="60"/>
      <c r="N438" s="51"/>
    </row>
    <row r="439" spans="1:14" s="50" customFormat="1" ht="12.75">
      <c r="A439" s="49"/>
      <c r="B439" s="49"/>
      <c r="J439" s="60"/>
      <c r="K439" s="60"/>
      <c r="L439" s="60"/>
      <c r="M439" s="60"/>
      <c r="N439" s="51"/>
    </row>
    <row r="440" spans="1:14" s="50" customFormat="1" ht="12.75">
      <c r="A440" s="49"/>
      <c r="B440" s="49"/>
      <c r="J440" s="60"/>
      <c r="K440" s="60"/>
      <c r="L440" s="60"/>
      <c r="M440" s="60"/>
      <c r="N440" s="51"/>
    </row>
    <row r="441" spans="1:14" s="50" customFormat="1" ht="12.75">
      <c r="A441" s="49"/>
      <c r="B441" s="49"/>
      <c r="J441" s="60"/>
      <c r="K441" s="60"/>
      <c r="L441" s="60"/>
      <c r="M441" s="60"/>
      <c r="N441" s="51"/>
    </row>
    <row r="442" spans="1:14" s="50" customFormat="1" ht="12.75">
      <c r="A442" s="49"/>
      <c r="B442" s="49"/>
      <c r="J442" s="60"/>
      <c r="K442" s="60"/>
      <c r="L442" s="60"/>
      <c r="M442" s="60"/>
      <c r="N442" s="51"/>
    </row>
    <row r="443" spans="1:14" s="50" customFormat="1" ht="12.75">
      <c r="A443" s="49"/>
      <c r="B443" s="49"/>
      <c r="J443" s="60"/>
      <c r="K443" s="60"/>
      <c r="L443" s="60"/>
      <c r="M443" s="60"/>
      <c r="N443" s="51"/>
    </row>
    <row r="444" spans="1:14" s="50" customFormat="1" ht="12.75">
      <c r="A444" s="49"/>
      <c r="B444" s="49"/>
      <c r="J444" s="60"/>
      <c r="K444" s="60"/>
      <c r="L444" s="60"/>
      <c r="M444" s="60"/>
      <c r="N444" s="51"/>
    </row>
    <row r="445" spans="1:14" s="50" customFormat="1" ht="12.75">
      <c r="A445" s="49"/>
      <c r="B445" s="49"/>
      <c r="J445" s="60"/>
      <c r="K445" s="60"/>
      <c r="L445" s="60"/>
      <c r="M445" s="60"/>
      <c r="N445" s="51"/>
    </row>
    <row r="446" spans="1:14" s="50" customFormat="1" ht="12.75">
      <c r="A446" s="49"/>
      <c r="B446" s="49"/>
      <c r="J446" s="60"/>
      <c r="K446" s="60"/>
      <c r="L446" s="60"/>
      <c r="M446" s="60"/>
      <c r="N446" s="51"/>
    </row>
    <row r="447" spans="1:14" s="50" customFormat="1" ht="12.75">
      <c r="A447" s="49"/>
      <c r="B447" s="49"/>
      <c r="J447" s="60"/>
      <c r="K447" s="60"/>
      <c r="L447" s="60"/>
      <c r="M447" s="60"/>
      <c r="N447" s="51"/>
    </row>
    <row r="448" spans="1:14" s="50" customFormat="1" ht="12.75">
      <c r="A448" s="49"/>
      <c r="B448" s="49"/>
      <c r="J448" s="60"/>
      <c r="K448" s="60"/>
      <c r="L448" s="60"/>
      <c r="M448" s="60"/>
      <c r="N448" s="51"/>
    </row>
    <row r="449" spans="1:14" s="50" customFormat="1" ht="12.75">
      <c r="A449" s="49"/>
      <c r="B449" s="49"/>
      <c r="J449" s="60"/>
      <c r="K449" s="60"/>
      <c r="L449" s="60"/>
      <c r="M449" s="60"/>
      <c r="N449" s="51"/>
    </row>
    <row r="450" spans="1:14" s="50" customFormat="1" ht="12.75">
      <c r="A450" s="49"/>
      <c r="B450" s="49"/>
      <c r="J450" s="60"/>
      <c r="K450" s="60"/>
      <c r="L450" s="60"/>
      <c r="M450" s="60"/>
      <c r="N450" s="51"/>
    </row>
    <row r="451" spans="1:14" s="50" customFormat="1" ht="12.75">
      <c r="A451" s="49"/>
      <c r="B451" s="49"/>
      <c r="J451" s="60"/>
      <c r="K451" s="60"/>
      <c r="L451" s="60"/>
      <c r="M451" s="60"/>
      <c r="N451" s="51"/>
    </row>
    <row r="452" spans="1:14" s="50" customFormat="1" ht="12.75">
      <c r="A452" s="49"/>
      <c r="B452" s="49"/>
      <c r="J452" s="60"/>
      <c r="K452" s="60"/>
      <c r="L452" s="60"/>
      <c r="M452" s="60"/>
      <c r="N452" s="51"/>
    </row>
    <row r="453" spans="1:14" s="50" customFormat="1" ht="12.75">
      <c r="A453" s="49"/>
      <c r="B453" s="49"/>
      <c r="J453" s="60"/>
      <c r="K453" s="60"/>
      <c r="L453" s="60"/>
      <c r="M453" s="60"/>
      <c r="N453" s="51"/>
    </row>
    <row r="454" spans="1:14" s="50" customFormat="1" ht="12.75">
      <c r="A454" s="49"/>
      <c r="B454" s="49"/>
      <c r="J454" s="60"/>
      <c r="K454" s="60"/>
      <c r="L454" s="60"/>
      <c r="M454" s="60"/>
      <c r="N454" s="51"/>
    </row>
    <row r="455" spans="1:14" s="50" customFormat="1" ht="12.75">
      <c r="A455" s="49"/>
      <c r="B455" s="49"/>
      <c r="J455" s="60"/>
      <c r="K455" s="60"/>
      <c r="L455" s="60"/>
      <c r="M455" s="60"/>
      <c r="N455" s="51"/>
    </row>
    <row r="456" spans="1:14" s="50" customFormat="1" ht="12.75">
      <c r="A456" s="49"/>
      <c r="B456" s="49"/>
      <c r="J456" s="60"/>
      <c r="K456" s="60"/>
      <c r="L456" s="60"/>
      <c r="M456" s="60"/>
      <c r="N456" s="51"/>
    </row>
    <row r="457" spans="1:14" s="50" customFormat="1" ht="12.75">
      <c r="A457" s="49"/>
      <c r="B457" s="49"/>
      <c r="J457" s="60"/>
      <c r="K457" s="60"/>
      <c r="L457" s="60"/>
      <c r="M457" s="60"/>
      <c r="N457" s="51"/>
    </row>
    <row r="458" spans="1:14" s="50" customFormat="1" ht="12.75">
      <c r="A458" s="49"/>
      <c r="B458" s="49"/>
      <c r="J458" s="60"/>
      <c r="K458" s="60"/>
      <c r="L458" s="60"/>
      <c r="M458" s="60"/>
      <c r="N458" s="51"/>
    </row>
    <row r="459" spans="1:14" s="50" customFormat="1" ht="12.75">
      <c r="A459" s="49"/>
      <c r="B459" s="49"/>
      <c r="J459" s="60"/>
      <c r="K459" s="60"/>
      <c r="L459" s="60"/>
      <c r="M459" s="60"/>
      <c r="N459" s="51"/>
    </row>
    <row r="460" spans="1:14" s="50" customFormat="1" ht="12.75">
      <c r="A460" s="49"/>
      <c r="B460" s="49"/>
      <c r="J460" s="60"/>
      <c r="K460" s="60"/>
      <c r="L460" s="60"/>
      <c r="M460" s="60"/>
      <c r="N460" s="51"/>
    </row>
    <row r="461" spans="1:14" s="50" customFormat="1" ht="12.75">
      <c r="A461" s="49"/>
      <c r="B461" s="49"/>
      <c r="J461" s="60"/>
      <c r="K461" s="60"/>
      <c r="L461" s="60"/>
      <c r="M461" s="60"/>
      <c r="N461" s="51"/>
    </row>
    <row r="462" spans="1:14" s="50" customFormat="1" ht="12.75">
      <c r="A462" s="49"/>
      <c r="B462" s="49"/>
      <c r="J462" s="60"/>
      <c r="K462" s="60"/>
      <c r="L462" s="60"/>
      <c r="M462" s="60"/>
      <c r="N462" s="51"/>
    </row>
    <row r="463" spans="1:14" s="50" customFormat="1" ht="12.75">
      <c r="A463" s="49"/>
      <c r="B463" s="49"/>
      <c r="J463" s="60"/>
      <c r="K463" s="60"/>
      <c r="L463" s="60"/>
      <c r="M463" s="60"/>
      <c r="N463" s="51"/>
    </row>
    <row r="464" spans="1:14" s="50" customFormat="1" ht="12.75">
      <c r="A464" s="49"/>
      <c r="B464" s="49"/>
      <c r="J464" s="60"/>
      <c r="K464" s="60"/>
      <c r="L464" s="60"/>
      <c r="M464" s="60"/>
      <c r="N464" s="51"/>
    </row>
    <row r="465" spans="1:14" s="50" customFormat="1" ht="12.75">
      <c r="A465" s="49"/>
      <c r="B465" s="49"/>
      <c r="J465" s="60"/>
      <c r="K465" s="60"/>
      <c r="L465" s="60"/>
      <c r="M465" s="60"/>
      <c r="N465" s="51"/>
    </row>
    <row r="466" spans="1:14" s="50" customFormat="1" ht="12.75">
      <c r="A466" s="49"/>
      <c r="B466" s="49"/>
      <c r="J466" s="60"/>
      <c r="K466" s="60"/>
      <c r="L466" s="60"/>
      <c r="M466" s="60"/>
      <c r="N466" s="51"/>
    </row>
    <row r="467" spans="1:14" s="50" customFormat="1" ht="12.75">
      <c r="A467" s="49"/>
      <c r="B467" s="49"/>
      <c r="J467" s="60"/>
      <c r="K467" s="60"/>
      <c r="L467" s="60"/>
      <c r="M467" s="60"/>
      <c r="N467" s="51"/>
    </row>
    <row r="468" spans="1:14" s="50" customFormat="1" ht="12.75">
      <c r="A468" s="49"/>
      <c r="B468" s="49"/>
      <c r="J468" s="60"/>
      <c r="K468" s="60"/>
      <c r="L468" s="60"/>
      <c r="M468" s="60"/>
      <c r="N468" s="51"/>
    </row>
    <row r="469" spans="1:14" s="50" customFormat="1" ht="12.75">
      <c r="A469" s="49"/>
      <c r="B469" s="49"/>
      <c r="J469" s="60"/>
      <c r="K469" s="60"/>
      <c r="L469" s="60"/>
      <c r="M469" s="60"/>
      <c r="N469" s="51"/>
    </row>
    <row r="470" spans="1:14" s="50" customFormat="1" ht="12.75">
      <c r="A470" s="49"/>
      <c r="B470" s="49"/>
      <c r="J470" s="60"/>
      <c r="K470" s="60"/>
      <c r="L470" s="60"/>
      <c r="M470" s="60"/>
      <c r="N470" s="51"/>
    </row>
    <row r="471" spans="1:14" s="50" customFormat="1" ht="12.75">
      <c r="A471" s="49"/>
      <c r="B471" s="49"/>
      <c r="J471" s="60"/>
      <c r="K471" s="60"/>
      <c r="L471" s="60"/>
      <c r="M471" s="60"/>
      <c r="N471" s="51"/>
    </row>
    <row r="472" spans="1:14" s="50" customFormat="1" ht="12.75">
      <c r="A472" s="49"/>
      <c r="B472" s="49"/>
      <c r="J472" s="60"/>
      <c r="K472" s="60"/>
      <c r="L472" s="60"/>
      <c r="M472" s="60"/>
      <c r="N472" s="51"/>
    </row>
    <row r="473" spans="1:14" s="50" customFormat="1" ht="12.75">
      <c r="A473" s="49"/>
      <c r="B473" s="49"/>
      <c r="J473" s="60"/>
      <c r="K473" s="60"/>
      <c r="L473" s="60"/>
      <c r="M473" s="60"/>
      <c r="N473" s="51"/>
    </row>
    <row r="474" spans="1:14" s="50" customFormat="1" ht="12.75">
      <c r="A474" s="49"/>
      <c r="B474" s="49"/>
      <c r="J474" s="60"/>
      <c r="K474" s="60"/>
      <c r="L474" s="60"/>
      <c r="M474" s="60"/>
      <c r="N474" s="51"/>
    </row>
    <row r="475" spans="1:14" s="50" customFormat="1" ht="12.75">
      <c r="A475" s="49"/>
      <c r="B475" s="49"/>
      <c r="J475" s="60"/>
      <c r="K475" s="60"/>
      <c r="L475" s="60"/>
      <c r="M475" s="60"/>
      <c r="N475" s="51"/>
    </row>
    <row r="476" spans="1:14" s="50" customFormat="1" ht="12.75">
      <c r="A476" s="49"/>
      <c r="B476" s="49"/>
      <c r="J476" s="60"/>
      <c r="K476" s="60"/>
      <c r="L476" s="60"/>
      <c r="M476" s="60"/>
      <c r="N476" s="51"/>
    </row>
    <row r="477" spans="1:14" s="50" customFormat="1" ht="12.75">
      <c r="A477" s="49"/>
      <c r="B477" s="49"/>
      <c r="J477" s="60"/>
      <c r="K477" s="60"/>
      <c r="L477" s="60"/>
      <c r="M477" s="60"/>
      <c r="N477" s="51"/>
    </row>
    <row r="478" spans="1:14" s="50" customFormat="1" ht="12.75">
      <c r="A478" s="49"/>
      <c r="B478" s="49"/>
      <c r="J478" s="60"/>
      <c r="K478" s="60"/>
      <c r="L478" s="60"/>
      <c r="M478" s="60"/>
      <c r="N478" s="51"/>
    </row>
    <row r="479" spans="1:14" s="50" customFormat="1" ht="12.75">
      <c r="A479" s="49"/>
      <c r="B479" s="49"/>
      <c r="J479" s="60"/>
      <c r="K479" s="60"/>
      <c r="L479" s="60"/>
      <c r="M479" s="60"/>
      <c r="N479" s="51"/>
    </row>
    <row r="480" spans="1:14" s="50" customFormat="1" ht="12.75">
      <c r="A480" s="49"/>
      <c r="B480" s="49"/>
      <c r="J480" s="60"/>
      <c r="K480" s="60"/>
      <c r="L480" s="60"/>
      <c r="M480" s="60"/>
      <c r="N480" s="51"/>
    </row>
    <row r="481" spans="1:14" s="50" customFormat="1" ht="12.75">
      <c r="A481" s="49"/>
      <c r="B481" s="49"/>
      <c r="J481" s="60"/>
      <c r="K481" s="60"/>
      <c r="L481" s="60"/>
      <c r="M481" s="60"/>
      <c r="N481" s="51"/>
    </row>
    <row r="482" spans="18:23" ht="12.75">
      <c r="R482"/>
      <c r="S482"/>
      <c r="T482"/>
      <c r="U482"/>
      <c r="V482"/>
      <c r="W482"/>
    </row>
    <row r="483" spans="18:23" ht="12.75">
      <c r="R483"/>
      <c r="S483"/>
      <c r="T483"/>
      <c r="U483"/>
      <c r="V483"/>
      <c r="W483"/>
    </row>
    <row r="484" spans="18:23" ht="12.75">
      <c r="R484"/>
      <c r="S484"/>
      <c r="T484"/>
      <c r="U484"/>
      <c r="V484"/>
      <c r="W484"/>
    </row>
    <row r="485" spans="18:23" ht="12.75">
      <c r="R485"/>
      <c r="S485"/>
      <c r="T485"/>
      <c r="U485"/>
      <c r="V485"/>
      <c r="W485"/>
    </row>
    <row r="486" spans="18:23" ht="12.75">
      <c r="R486"/>
      <c r="S486"/>
      <c r="T486"/>
      <c r="U486"/>
      <c r="V486"/>
      <c r="W486"/>
    </row>
    <row r="487" spans="18:23" ht="12.75">
      <c r="R487"/>
      <c r="S487"/>
      <c r="T487"/>
      <c r="U487"/>
      <c r="V487"/>
      <c r="W487"/>
    </row>
    <row r="488" spans="18:23" ht="12.75">
      <c r="R488"/>
      <c r="S488"/>
      <c r="T488"/>
      <c r="U488"/>
      <c r="V488"/>
      <c r="W488"/>
    </row>
    <row r="489" spans="18:23" ht="12.75">
      <c r="R489"/>
      <c r="S489"/>
      <c r="T489"/>
      <c r="U489"/>
      <c r="V489"/>
      <c r="W489"/>
    </row>
    <row r="490" spans="18:23" ht="12.75">
      <c r="R490"/>
      <c r="S490"/>
      <c r="T490"/>
      <c r="U490"/>
      <c r="V490"/>
      <c r="W490"/>
    </row>
    <row r="491" spans="18:23" ht="12.75">
      <c r="R491"/>
      <c r="S491"/>
      <c r="T491"/>
      <c r="U491"/>
      <c r="V491"/>
      <c r="W491"/>
    </row>
    <row r="492" spans="18:23" ht="12.75">
      <c r="R492"/>
      <c r="S492"/>
      <c r="T492"/>
      <c r="U492"/>
      <c r="V492"/>
      <c r="W492"/>
    </row>
    <row r="493" spans="18:23" ht="12.75">
      <c r="R493"/>
      <c r="S493"/>
      <c r="T493"/>
      <c r="U493"/>
      <c r="V493"/>
      <c r="W493"/>
    </row>
    <row r="494" spans="18:23" ht="12.75">
      <c r="R494"/>
      <c r="S494"/>
      <c r="T494"/>
      <c r="U494"/>
      <c r="V494"/>
      <c r="W494"/>
    </row>
    <row r="495" spans="18:23" ht="12.75">
      <c r="R495"/>
      <c r="S495"/>
      <c r="T495"/>
      <c r="U495"/>
      <c r="V495"/>
      <c r="W495"/>
    </row>
    <row r="496" spans="18:23" ht="12.75">
      <c r="R496"/>
      <c r="S496"/>
      <c r="T496"/>
      <c r="U496"/>
      <c r="V496"/>
      <c r="W496"/>
    </row>
    <row r="497" spans="18:23" ht="12.75">
      <c r="R497"/>
      <c r="S497"/>
      <c r="T497"/>
      <c r="U497"/>
      <c r="V497"/>
      <c r="W497"/>
    </row>
    <row r="498" spans="18:23" ht="12.75">
      <c r="R498"/>
      <c r="S498"/>
      <c r="T498"/>
      <c r="U498"/>
      <c r="V498"/>
      <c r="W498"/>
    </row>
    <row r="499" spans="18:23" ht="12.75">
      <c r="R499"/>
      <c r="S499"/>
      <c r="T499"/>
      <c r="U499"/>
      <c r="V499"/>
      <c r="W499"/>
    </row>
    <row r="500" spans="18:23" ht="12.75">
      <c r="R500"/>
      <c r="S500"/>
      <c r="T500"/>
      <c r="U500"/>
      <c r="V500"/>
      <c r="W500"/>
    </row>
    <row r="501" spans="18:23" ht="12.75">
      <c r="R501"/>
      <c r="S501"/>
      <c r="T501"/>
      <c r="U501"/>
      <c r="V501"/>
      <c r="W501"/>
    </row>
    <row r="502" spans="18:23" ht="12.75">
      <c r="R502"/>
      <c r="S502"/>
      <c r="T502"/>
      <c r="U502"/>
      <c r="V502"/>
      <c r="W502"/>
    </row>
    <row r="503" spans="18:23" ht="12.75">
      <c r="R503"/>
      <c r="S503"/>
      <c r="T503"/>
      <c r="U503"/>
      <c r="V503"/>
      <c r="W503"/>
    </row>
    <row r="504" spans="18:23" ht="12.75">
      <c r="R504"/>
      <c r="S504"/>
      <c r="T504"/>
      <c r="U504"/>
      <c r="V504"/>
      <c r="W504"/>
    </row>
    <row r="505" spans="18:23" ht="12.75">
      <c r="R505"/>
      <c r="S505"/>
      <c r="T505"/>
      <c r="U505"/>
      <c r="V505"/>
      <c r="W505"/>
    </row>
    <row r="506" spans="18:23" ht="12.75">
      <c r="R506"/>
      <c r="S506"/>
      <c r="T506"/>
      <c r="U506"/>
      <c r="V506"/>
      <c r="W506"/>
    </row>
    <row r="507" spans="18:23" ht="12.75">
      <c r="R507"/>
      <c r="S507"/>
      <c r="T507"/>
      <c r="U507"/>
      <c r="V507"/>
      <c r="W507"/>
    </row>
    <row r="508" spans="18:23" ht="12.75">
      <c r="R508"/>
      <c r="S508"/>
      <c r="T508"/>
      <c r="U508"/>
      <c r="V508"/>
      <c r="W508"/>
    </row>
    <row r="509" spans="18:23" ht="12.75">
      <c r="R509"/>
      <c r="S509"/>
      <c r="T509"/>
      <c r="U509"/>
      <c r="V509"/>
      <c r="W509"/>
    </row>
    <row r="510" spans="18:23" ht="12.75">
      <c r="R510"/>
      <c r="S510"/>
      <c r="T510"/>
      <c r="U510"/>
      <c r="V510"/>
      <c r="W510"/>
    </row>
    <row r="511" spans="18:23" ht="12.75">
      <c r="R511"/>
      <c r="S511"/>
      <c r="T511"/>
      <c r="U511"/>
      <c r="V511"/>
      <c r="W511"/>
    </row>
    <row r="512" spans="18:23" ht="12.75">
      <c r="R512"/>
      <c r="S512"/>
      <c r="T512"/>
      <c r="U512"/>
      <c r="V512"/>
      <c r="W512"/>
    </row>
    <row r="513" spans="18:23" ht="12.75">
      <c r="R513"/>
      <c r="S513"/>
      <c r="T513"/>
      <c r="U513"/>
      <c r="V513"/>
      <c r="W513"/>
    </row>
    <row r="514" spans="18:23" ht="12.75">
      <c r="R514"/>
      <c r="S514"/>
      <c r="T514"/>
      <c r="U514"/>
      <c r="V514"/>
      <c r="W514"/>
    </row>
    <row r="515" spans="18:23" ht="12.75">
      <c r="R515"/>
      <c r="S515"/>
      <c r="T515"/>
      <c r="U515"/>
      <c r="V515"/>
      <c r="W515"/>
    </row>
    <row r="516" spans="18:23" ht="12.75">
      <c r="R516"/>
      <c r="S516"/>
      <c r="T516"/>
      <c r="U516"/>
      <c r="V516"/>
      <c r="W516"/>
    </row>
    <row r="517" spans="18:23" ht="12.75">
      <c r="R517"/>
      <c r="S517"/>
      <c r="T517"/>
      <c r="U517"/>
      <c r="V517"/>
      <c r="W517"/>
    </row>
    <row r="518" spans="18:23" ht="12.75">
      <c r="R518"/>
      <c r="S518"/>
      <c r="T518"/>
      <c r="U518"/>
      <c r="V518"/>
      <c r="W518"/>
    </row>
    <row r="519" spans="18:23" ht="12.75">
      <c r="R519"/>
      <c r="S519"/>
      <c r="T519"/>
      <c r="U519"/>
      <c r="V519"/>
      <c r="W519"/>
    </row>
    <row r="520" spans="18:23" ht="12.75">
      <c r="R520"/>
      <c r="S520"/>
      <c r="T520"/>
      <c r="U520"/>
      <c r="V520"/>
      <c r="W520"/>
    </row>
    <row r="521" spans="18:23" ht="12.75">
      <c r="R521"/>
      <c r="S521"/>
      <c r="T521"/>
      <c r="U521"/>
      <c r="V521"/>
      <c r="W521"/>
    </row>
    <row r="522" spans="18:23" ht="12.75">
      <c r="R522"/>
      <c r="S522"/>
      <c r="T522"/>
      <c r="U522"/>
      <c r="V522"/>
      <c r="W522"/>
    </row>
    <row r="523" spans="18:23" ht="12.75">
      <c r="R523"/>
      <c r="S523"/>
      <c r="T523"/>
      <c r="U523"/>
      <c r="V523"/>
      <c r="W523"/>
    </row>
    <row r="524" spans="18:23" ht="12.75">
      <c r="R524"/>
      <c r="S524"/>
      <c r="T524"/>
      <c r="U524"/>
      <c r="V524"/>
      <c r="W524"/>
    </row>
    <row r="525" spans="18:23" ht="12.75">
      <c r="R525"/>
      <c r="S525"/>
      <c r="T525"/>
      <c r="U525"/>
      <c r="V525"/>
      <c r="W525"/>
    </row>
    <row r="526" spans="18:23" ht="12.75">
      <c r="R526"/>
      <c r="S526"/>
      <c r="T526"/>
      <c r="U526"/>
      <c r="V526"/>
      <c r="W526"/>
    </row>
    <row r="527" spans="18:23" ht="12.75">
      <c r="R527"/>
      <c r="S527"/>
      <c r="T527"/>
      <c r="U527"/>
      <c r="V527"/>
      <c r="W527"/>
    </row>
    <row r="528" spans="18:23" ht="12.75">
      <c r="R528"/>
      <c r="S528"/>
      <c r="T528"/>
      <c r="U528"/>
      <c r="V528"/>
      <c r="W528"/>
    </row>
    <row r="529" spans="18:23" ht="12.75">
      <c r="R529"/>
      <c r="S529"/>
      <c r="T529"/>
      <c r="U529"/>
      <c r="V529"/>
      <c r="W529"/>
    </row>
    <row r="530" spans="18:23" ht="12.75">
      <c r="R530"/>
      <c r="S530"/>
      <c r="T530"/>
      <c r="U530"/>
      <c r="V530"/>
      <c r="W530"/>
    </row>
    <row r="531" spans="18:23" ht="12.75">
      <c r="R531"/>
      <c r="S531"/>
      <c r="T531"/>
      <c r="U531"/>
      <c r="V531"/>
      <c r="W531"/>
    </row>
    <row r="532" spans="18:23" ht="12.75">
      <c r="R532"/>
      <c r="S532"/>
      <c r="T532"/>
      <c r="U532"/>
      <c r="V532"/>
      <c r="W532"/>
    </row>
    <row r="533" spans="18:23" ht="12.75">
      <c r="R533"/>
      <c r="S533"/>
      <c r="T533"/>
      <c r="U533"/>
      <c r="V533"/>
      <c r="W533"/>
    </row>
    <row r="534" spans="18:23" ht="12.75">
      <c r="R534"/>
      <c r="S534"/>
      <c r="T534"/>
      <c r="U534"/>
      <c r="V534"/>
      <c r="W534"/>
    </row>
    <row r="535" spans="18:23" ht="12.75">
      <c r="R535"/>
      <c r="S535"/>
      <c r="T535"/>
      <c r="U535"/>
      <c r="V535"/>
      <c r="W535"/>
    </row>
    <row r="536" spans="18:23" ht="12.75">
      <c r="R536"/>
      <c r="S536"/>
      <c r="T536"/>
      <c r="U536"/>
      <c r="V536"/>
      <c r="W536"/>
    </row>
    <row r="537" spans="18:23" ht="12.75">
      <c r="R537"/>
      <c r="S537"/>
      <c r="T537"/>
      <c r="U537"/>
      <c r="V537"/>
      <c r="W537"/>
    </row>
    <row r="538" spans="18:23" ht="12.75">
      <c r="R538"/>
      <c r="S538"/>
      <c r="T538"/>
      <c r="U538"/>
      <c r="V538"/>
      <c r="W538"/>
    </row>
    <row r="539" spans="18:23" ht="12.75">
      <c r="R539"/>
      <c r="S539"/>
      <c r="T539"/>
      <c r="U539"/>
      <c r="V539"/>
      <c r="W539"/>
    </row>
    <row r="540" spans="18:23" ht="12.75">
      <c r="R540"/>
      <c r="S540"/>
      <c r="T540"/>
      <c r="U540"/>
      <c r="V540"/>
      <c r="W540"/>
    </row>
    <row r="541" spans="18:23" ht="12.75">
      <c r="R541"/>
      <c r="S541"/>
      <c r="T541"/>
      <c r="U541"/>
      <c r="V541"/>
      <c r="W541"/>
    </row>
    <row r="542" spans="18:23" ht="12.75">
      <c r="R542"/>
      <c r="S542"/>
      <c r="T542"/>
      <c r="U542"/>
      <c r="V542"/>
      <c r="W542"/>
    </row>
    <row r="543" spans="18:23" ht="12.75">
      <c r="R543"/>
      <c r="S543"/>
      <c r="T543"/>
      <c r="U543"/>
      <c r="V543"/>
      <c r="W543"/>
    </row>
    <row r="544" spans="18:23" ht="12.75">
      <c r="R544"/>
      <c r="S544"/>
      <c r="T544"/>
      <c r="U544"/>
      <c r="V544"/>
      <c r="W544"/>
    </row>
    <row r="545" spans="18:23" ht="12.75">
      <c r="R545"/>
      <c r="S545"/>
      <c r="T545"/>
      <c r="U545"/>
      <c r="V545"/>
      <c r="W545"/>
    </row>
    <row r="546" spans="18:23" ht="12.75">
      <c r="R546"/>
      <c r="S546"/>
      <c r="T546"/>
      <c r="U546"/>
      <c r="V546"/>
      <c r="W546"/>
    </row>
    <row r="547" spans="18:23" ht="12.75">
      <c r="R547"/>
      <c r="S547"/>
      <c r="T547"/>
      <c r="U547"/>
      <c r="V547"/>
      <c r="W547"/>
    </row>
    <row r="548" spans="18:23" ht="12.75">
      <c r="R548"/>
      <c r="S548"/>
      <c r="T548"/>
      <c r="U548"/>
      <c r="V548"/>
      <c r="W548"/>
    </row>
    <row r="549" spans="18:23" ht="12.75">
      <c r="R549"/>
      <c r="S549"/>
      <c r="T549"/>
      <c r="U549"/>
      <c r="V549"/>
      <c r="W549"/>
    </row>
    <row r="550" spans="18:23" ht="12.75">
      <c r="R550"/>
      <c r="S550"/>
      <c r="T550"/>
      <c r="U550"/>
      <c r="V550"/>
      <c r="W550"/>
    </row>
    <row r="551" spans="18:23" ht="12.75">
      <c r="R551"/>
      <c r="S551"/>
      <c r="T551"/>
      <c r="U551"/>
      <c r="V551"/>
      <c r="W551"/>
    </row>
    <row r="552" spans="18:23" ht="12.75">
      <c r="R552"/>
      <c r="S552"/>
      <c r="T552"/>
      <c r="U552"/>
      <c r="V552"/>
      <c r="W552"/>
    </row>
    <row r="553" spans="18:23" ht="12.75">
      <c r="R553"/>
      <c r="S553"/>
      <c r="T553"/>
      <c r="U553"/>
      <c r="V553"/>
      <c r="W553"/>
    </row>
    <row r="554" spans="18:23" ht="12.75">
      <c r="R554"/>
      <c r="S554"/>
      <c r="T554"/>
      <c r="U554"/>
      <c r="V554"/>
      <c r="W554"/>
    </row>
    <row r="555" spans="18:23" ht="12.75">
      <c r="R555"/>
      <c r="S555"/>
      <c r="T555"/>
      <c r="U555"/>
      <c r="V555"/>
      <c r="W555"/>
    </row>
    <row r="556" spans="18:23" ht="12.75">
      <c r="R556"/>
      <c r="S556"/>
      <c r="T556"/>
      <c r="U556"/>
      <c r="V556"/>
      <c r="W556"/>
    </row>
    <row r="557" spans="18:23" ht="12.75">
      <c r="R557"/>
      <c r="S557"/>
      <c r="T557"/>
      <c r="U557"/>
      <c r="V557"/>
      <c r="W557"/>
    </row>
    <row r="558" spans="18:23" ht="12.75">
      <c r="R558"/>
      <c r="S558"/>
      <c r="T558"/>
      <c r="U558"/>
      <c r="V558"/>
      <c r="W558"/>
    </row>
    <row r="559" spans="18:23" ht="12.75">
      <c r="R559"/>
      <c r="S559"/>
      <c r="T559"/>
      <c r="U559"/>
      <c r="V559"/>
      <c r="W559"/>
    </row>
    <row r="560" spans="19:23" ht="12.75">
      <c r="S560"/>
      <c r="T560"/>
      <c r="U560"/>
      <c r="V560"/>
      <c r="W560"/>
    </row>
    <row r="561" spans="19:23" ht="12.75">
      <c r="S561"/>
      <c r="T561"/>
      <c r="U561"/>
      <c r="V561"/>
      <c r="W561"/>
    </row>
    <row r="562" spans="19:23" ht="12.75">
      <c r="S562"/>
      <c r="T562"/>
      <c r="U562"/>
      <c r="V562"/>
      <c r="W562"/>
    </row>
    <row r="563" spans="19:23" ht="12.75">
      <c r="S563"/>
      <c r="T563"/>
      <c r="U563"/>
      <c r="V563"/>
      <c r="W563"/>
    </row>
    <row r="564" spans="19:23" ht="12.75">
      <c r="S564"/>
      <c r="T564"/>
      <c r="U564"/>
      <c r="V564"/>
      <c r="W564"/>
    </row>
    <row r="565" spans="19:23" ht="12.75">
      <c r="S565"/>
      <c r="T565"/>
      <c r="U565"/>
      <c r="V565"/>
      <c r="W565"/>
    </row>
    <row r="566" spans="19:23" ht="12.75">
      <c r="S566"/>
      <c r="T566"/>
      <c r="U566"/>
      <c r="V566"/>
      <c r="W566"/>
    </row>
    <row r="567" spans="19:23" ht="12.75">
      <c r="S567"/>
      <c r="T567"/>
      <c r="U567"/>
      <c r="V567"/>
      <c r="W567"/>
    </row>
    <row r="568" spans="19:23" ht="12.75">
      <c r="S568"/>
      <c r="T568"/>
      <c r="U568"/>
      <c r="V568"/>
      <c r="W568"/>
    </row>
    <row r="569" spans="19:23" ht="12.75">
      <c r="S569"/>
      <c r="T569"/>
      <c r="U569"/>
      <c r="V569"/>
      <c r="W569"/>
    </row>
    <row r="570" spans="19:23" ht="12.75">
      <c r="S570"/>
      <c r="T570"/>
      <c r="U570"/>
      <c r="V570"/>
      <c r="W570"/>
    </row>
    <row r="571" spans="19:23" ht="12.75">
      <c r="S571"/>
      <c r="T571"/>
      <c r="U571"/>
      <c r="V571"/>
      <c r="W571"/>
    </row>
    <row r="572" spans="19:23" ht="12.75">
      <c r="S572"/>
      <c r="T572"/>
      <c r="U572"/>
      <c r="V572"/>
      <c r="W572"/>
    </row>
    <row r="573" spans="19:23" ht="12.75">
      <c r="S573"/>
      <c r="T573"/>
      <c r="U573"/>
      <c r="V573"/>
      <c r="W573"/>
    </row>
    <row r="574" spans="19:23" ht="12.75">
      <c r="S574"/>
      <c r="T574"/>
      <c r="U574"/>
      <c r="V574"/>
      <c r="W574"/>
    </row>
    <row r="575" spans="19:23" ht="12.75">
      <c r="S575"/>
      <c r="T575"/>
      <c r="U575"/>
      <c r="V575"/>
      <c r="W575"/>
    </row>
    <row r="576" spans="19:23" ht="12.75">
      <c r="S576"/>
      <c r="T576"/>
      <c r="U576"/>
      <c r="V576"/>
      <c r="W576"/>
    </row>
    <row r="577" spans="19:23" ht="12.75">
      <c r="S577"/>
      <c r="T577"/>
      <c r="U577"/>
      <c r="V577"/>
      <c r="W577"/>
    </row>
    <row r="578" spans="19:23" ht="12.75">
      <c r="S578"/>
      <c r="T578"/>
      <c r="U578"/>
      <c r="V578"/>
      <c r="W578"/>
    </row>
    <row r="579" spans="19:23" ht="12.75">
      <c r="S579"/>
      <c r="T579"/>
      <c r="U579"/>
      <c r="V579"/>
      <c r="W579"/>
    </row>
    <row r="580" spans="19:23" ht="12.75">
      <c r="S580"/>
      <c r="T580"/>
      <c r="U580"/>
      <c r="V580"/>
      <c r="W580"/>
    </row>
    <row r="581" spans="19:23" ht="12.75">
      <c r="S581"/>
      <c r="T581"/>
      <c r="U581"/>
      <c r="V581"/>
      <c r="W581"/>
    </row>
    <row r="582" spans="19:23" ht="12.75">
      <c r="S582"/>
      <c r="T582"/>
      <c r="U582"/>
      <c r="V582"/>
      <c r="W582"/>
    </row>
    <row r="583" spans="19:23" ht="12.75">
      <c r="S583"/>
      <c r="T583"/>
      <c r="U583"/>
      <c r="V583"/>
      <c r="W583"/>
    </row>
    <row r="584" spans="19:23" ht="12.75">
      <c r="S584"/>
      <c r="T584"/>
      <c r="U584"/>
      <c r="V584"/>
      <c r="W584"/>
    </row>
    <row r="585" spans="19:23" ht="12.75">
      <c r="S585"/>
      <c r="T585"/>
      <c r="U585"/>
      <c r="V585"/>
      <c r="W585"/>
    </row>
    <row r="586" spans="19:23" ht="12.75">
      <c r="S586"/>
      <c r="T586"/>
      <c r="U586"/>
      <c r="V586"/>
      <c r="W586"/>
    </row>
    <row r="587" spans="19:23" ht="12.75">
      <c r="S587"/>
      <c r="T587"/>
      <c r="U587"/>
      <c r="V587"/>
      <c r="W587"/>
    </row>
    <row r="588" spans="19:23" ht="12.75">
      <c r="S588"/>
      <c r="T588"/>
      <c r="U588"/>
      <c r="V588"/>
      <c r="W588"/>
    </row>
    <row r="589" spans="19:23" ht="12.75">
      <c r="S589"/>
      <c r="T589"/>
      <c r="U589"/>
      <c r="V589"/>
      <c r="W589"/>
    </row>
    <row r="590" spans="19:23" ht="12.75">
      <c r="S590"/>
      <c r="T590"/>
      <c r="U590"/>
      <c r="V590"/>
      <c r="W590"/>
    </row>
    <row r="591" spans="19:23" ht="12.75">
      <c r="S591"/>
      <c r="T591"/>
      <c r="U591"/>
      <c r="V591"/>
      <c r="W591"/>
    </row>
    <row r="592" spans="19:23" ht="12.75">
      <c r="S592"/>
      <c r="T592"/>
      <c r="U592"/>
      <c r="V592"/>
      <c r="W592"/>
    </row>
    <row r="593" spans="19:23" ht="12.75">
      <c r="S593"/>
      <c r="T593"/>
      <c r="U593"/>
      <c r="V593"/>
      <c r="W593"/>
    </row>
    <row r="594" spans="19:23" ht="12.75">
      <c r="S594"/>
      <c r="T594"/>
      <c r="U594"/>
      <c r="V594"/>
      <c r="W594"/>
    </row>
    <row r="595" spans="19:23" ht="12.75">
      <c r="S595"/>
      <c r="T595"/>
      <c r="U595"/>
      <c r="V595"/>
      <c r="W595"/>
    </row>
    <row r="596" spans="19:23" ht="12.75">
      <c r="S596"/>
      <c r="T596"/>
      <c r="U596"/>
      <c r="V596"/>
      <c r="W596"/>
    </row>
    <row r="597" spans="19:23" ht="12.75">
      <c r="S597"/>
      <c r="T597"/>
      <c r="U597"/>
      <c r="V597"/>
      <c r="W597"/>
    </row>
    <row r="598" spans="19:23" ht="12.75">
      <c r="S598"/>
      <c r="T598"/>
      <c r="U598"/>
      <c r="V598"/>
      <c r="W598"/>
    </row>
    <row r="599" spans="19:23" ht="12.75">
      <c r="S599"/>
      <c r="T599"/>
      <c r="U599"/>
      <c r="V599"/>
      <c r="W599"/>
    </row>
    <row r="600" spans="19:23" ht="12.75">
      <c r="S600"/>
      <c r="T600"/>
      <c r="U600"/>
      <c r="V600"/>
      <c r="W600"/>
    </row>
    <row r="601" spans="19:23" ht="12.75">
      <c r="S601"/>
      <c r="T601"/>
      <c r="U601"/>
      <c r="V601"/>
      <c r="W601"/>
    </row>
    <row r="602" spans="19:23" ht="12.75">
      <c r="S602"/>
      <c r="T602"/>
      <c r="U602"/>
      <c r="V602"/>
      <c r="W602"/>
    </row>
    <row r="603" spans="19:23" ht="12.75">
      <c r="S603"/>
      <c r="T603"/>
      <c r="U603"/>
      <c r="V603"/>
      <c r="W603"/>
    </row>
    <row r="604" spans="19:23" ht="12.75">
      <c r="S604"/>
      <c r="T604"/>
      <c r="U604"/>
      <c r="V604"/>
      <c r="W604"/>
    </row>
    <row r="605" spans="19:23" ht="12.75">
      <c r="S605"/>
      <c r="T605"/>
      <c r="U605"/>
      <c r="V605"/>
      <c r="W605"/>
    </row>
    <row r="606" spans="19:23" ht="12.75">
      <c r="S606"/>
      <c r="T606"/>
      <c r="U606"/>
      <c r="V606"/>
      <c r="W606"/>
    </row>
    <row r="607" spans="19:23" ht="12.75">
      <c r="S607"/>
      <c r="T607"/>
      <c r="U607"/>
      <c r="V607"/>
      <c r="W607"/>
    </row>
    <row r="608" spans="19:23" ht="12.75">
      <c r="S608"/>
      <c r="T608"/>
      <c r="U608"/>
      <c r="V608"/>
      <c r="W608"/>
    </row>
    <row r="609" spans="19:23" ht="12.75">
      <c r="S609"/>
      <c r="T609"/>
      <c r="U609"/>
      <c r="V609"/>
      <c r="W609"/>
    </row>
    <row r="610" spans="19:23" ht="12.75">
      <c r="S610"/>
      <c r="T610"/>
      <c r="U610"/>
      <c r="V610"/>
      <c r="W610"/>
    </row>
    <row r="611" spans="19:23" ht="12.75">
      <c r="S611"/>
      <c r="T611"/>
      <c r="U611"/>
      <c r="V611"/>
      <c r="W611"/>
    </row>
    <row r="612" spans="19:23" ht="12.75">
      <c r="S612"/>
      <c r="T612"/>
      <c r="U612"/>
      <c r="V612"/>
      <c r="W612"/>
    </row>
    <row r="613" spans="19:23" ht="12.75">
      <c r="S613"/>
      <c r="T613"/>
      <c r="U613"/>
      <c r="V613"/>
      <c r="W613"/>
    </row>
    <row r="614" spans="19:23" ht="12.75">
      <c r="S614"/>
      <c r="T614"/>
      <c r="U614"/>
      <c r="V614"/>
      <c r="W614"/>
    </row>
    <row r="615" spans="19:23" ht="12.75">
      <c r="S615"/>
      <c r="T615"/>
      <c r="U615"/>
      <c r="V615"/>
      <c r="W615"/>
    </row>
    <row r="616" spans="19:23" ht="12.75">
      <c r="S616"/>
      <c r="T616"/>
      <c r="U616"/>
      <c r="V616"/>
      <c r="W616"/>
    </row>
    <row r="617" spans="19:23" ht="12.75">
      <c r="S617"/>
      <c r="T617"/>
      <c r="U617"/>
      <c r="V617"/>
      <c r="W617"/>
    </row>
    <row r="618" spans="19:23" ht="12.75">
      <c r="S618"/>
      <c r="T618"/>
      <c r="U618"/>
      <c r="V618"/>
      <c r="W618"/>
    </row>
    <row r="619" spans="19:23" ht="12.75">
      <c r="S619"/>
      <c r="T619"/>
      <c r="U619"/>
      <c r="V619"/>
      <c r="W619"/>
    </row>
    <row r="620" spans="19:23" ht="12.75">
      <c r="S620"/>
      <c r="T620"/>
      <c r="U620"/>
      <c r="V620"/>
      <c r="W620"/>
    </row>
    <row r="621" spans="19:23" ht="12.75">
      <c r="S621"/>
      <c r="T621"/>
      <c r="U621"/>
      <c r="V621"/>
      <c r="W621"/>
    </row>
    <row r="622" spans="19:23" ht="12.75">
      <c r="S622"/>
      <c r="T622"/>
      <c r="U622"/>
      <c r="V622"/>
      <c r="W622"/>
    </row>
    <row r="623" spans="19:23" ht="12.75">
      <c r="S623"/>
      <c r="T623"/>
      <c r="U623"/>
      <c r="V623"/>
      <c r="W623"/>
    </row>
    <row r="624" spans="19:23" ht="12.75">
      <c r="S624"/>
      <c r="T624"/>
      <c r="U624"/>
      <c r="V624"/>
      <c r="W624"/>
    </row>
    <row r="625" spans="19:23" ht="12.75">
      <c r="S625"/>
      <c r="T625"/>
      <c r="U625"/>
      <c r="V625"/>
      <c r="W625"/>
    </row>
    <row r="626" spans="19:23" ht="12.75">
      <c r="S626"/>
      <c r="T626"/>
      <c r="U626"/>
      <c r="V626"/>
      <c r="W626"/>
    </row>
    <row r="627" spans="19:23" ht="12.75">
      <c r="S627"/>
      <c r="T627"/>
      <c r="U627"/>
      <c r="V627"/>
      <c r="W627"/>
    </row>
    <row r="628" spans="19:23" ht="12.75">
      <c r="S628"/>
      <c r="T628"/>
      <c r="U628"/>
      <c r="V628"/>
      <c r="W628"/>
    </row>
    <row r="629" spans="19:23" ht="12.75">
      <c r="S629"/>
      <c r="T629"/>
      <c r="U629"/>
      <c r="V629"/>
      <c r="W629"/>
    </row>
    <row r="630" spans="19:23" ht="12.75">
      <c r="S630"/>
      <c r="T630"/>
      <c r="U630"/>
      <c r="V630"/>
      <c r="W630"/>
    </row>
    <row r="631" spans="19:23" ht="12.75">
      <c r="S631"/>
      <c r="T631"/>
      <c r="U631"/>
      <c r="V631"/>
      <c r="W631"/>
    </row>
    <row r="632" spans="19:23" ht="12.75">
      <c r="S632"/>
      <c r="T632"/>
      <c r="U632"/>
      <c r="V632"/>
      <c r="W632"/>
    </row>
    <row r="633" spans="19:23" ht="12.75">
      <c r="S633"/>
      <c r="T633"/>
      <c r="U633"/>
      <c r="V633"/>
      <c r="W633"/>
    </row>
    <row r="634" spans="19:23" ht="12.75">
      <c r="S634"/>
      <c r="T634"/>
      <c r="U634"/>
      <c r="V634"/>
      <c r="W634"/>
    </row>
    <row r="635" spans="19:23" ht="12.75">
      <c r="S635"/>
      <c r="T635"/>
      <c r="U635"/>
      <c r="V635"/>
      <c r="W635"/>
    </row>
    <row r="636" spans="19:23" ht="12.75">
      <c r="S636"/>
      <c r="T636"/>
      <c r="U636"/>
      <c r="V636"/>
      <c r="W636"/>
    </row>
    <row r="637" spans="19:23" ht="12.75">
      <c r="S637"/>
      <c r="T637"/>
      <c r="U637"/>
      <c r="V637"/>
      <c r="W637"/>
    </row>
    <row r="638" spans="19:23" ht="12.75">
      <c r="S638"/>
      <c r="T638"/>
      <c r="U638"/>
      <c r="V638"/>
      <c r="W638"/>
    </row>
    <row r="639" spans="19:23" ht="12.75">
      <c r="S639"/>
      <c r="T639"/>
      <c r="U639"/>
      <c r="V639"/>
      <c r="W639"/>
    </row>
    <row r="640" spans="19:23" ht="12.75">
      <c r="S640"/>
      <c r="T640"/>
      <c r="U640"/>
      <c r="V640"/>
      <c r="W640"/>
    </row>
    <row r="641" spans="19:23" ht="12.75">
      <c r="S641"/>
      <c r="T641"/>
      <c r="U641"/>
      <c r="V641"/>
      <c r="W641"/>
    </row>
    <row r="642" spans="19:23" ht="12.75">
      <c r="S642"/>
      <c r="T642"/>
      <c r="U642"/>
      <c r="V642"/>
      <c r="W642"/>
    </row>
    <row r="643" spans="19:23" ht="12.75">
      <c r="S643"/>
      <c r="T643"/>
      <c r="U643"/>
      <c r="V643"/>
      <c r="W643"/>
    </row>
    <row r="644" spans="19:23" ht="12.75">
      <c r="S644"/>
      <c r="T644"/>
      <c r="U644"/>
      <c r="V644"/>
      <c r="W644"/>
    </row>
    <row r="645" spans="19:23" ht="12.75">
      <c r="S645"/>
      <c r="T645"/>
      <c r="U645"/>
      <c r="V645"/>
      <c r="W645"/>
    </row>
    <row r="646" spans="19:23" ht="12.75">
      <c r="S646"/>
      <c r="T646"/>
      <c r="U646"/>
      <c r="V646"/>
      <c r="W646"/>
    </row>
    <row r="647" spans="19:23" ht="12.75">
      <c r="S647"/>
      <c r="T647"/>
      <c r="U647"/>
      <c r="V647"/>
      <c r="W647"/>
    </row>
    <row r="648" spans="19:23" ht="12.75">
      <c r="S648"/>
      <c r="T648"/>
      <c r="U648"/>
      <c r="V648"/>
      <c r="W648"/>
    </row>
    <row r="649" spans="19:23" ht="12.75">
      <c r="S649"/>
      <c r="T649"/>
      <c r="U649"/>
      <c r="V649"/>
      <c r="W649"/>
    </row>
    <row r="650" spans="19:23" ht="12.75">
      <c r="S650"/>
      <c r="T650"/>
      <c r="U650"/>
      <c r="V650"/>
      <c r="W650"/>
    </row>
    <row r="651" spans="19:23" ht="12.75">
      <c r="S651"/>
      <c r="T651"/>
      <c r="U651"/>
      <c r="V651"/>
      <c r="W651"/>
    </row>
    <row r="652" spans="19:23" ht="12.75">
      <c r="S652"/>
      <c r="T652"/>
      <c r="U652"/>
      <c r="V652"/>
      <c r="W652"/>
    </row>
    <row r="653" spans="19:23" ht="12.75">
      <c r="S653"/>
      <c r="T653"/>
      <c r="U653"/>
      <c r="V653"/>
      <c r="W653"/>
    </row>
    <row r="654" spans="19:23" ht="12.75">
      <c r="S654"/>
      <c r="T654"/>
      <c r="U654"/>
      <c r="V654"/>
      <c r="W654"/>
    </row>
    <row r="655" spans="19:23" ht="12.75">
      <c r="S655"/>
      <c r="T655"/>
      <c r="U655"/>
      <c r="V655"/>
      <c r="W655"/>
    </row>
    <row r="656" spans="19:23" ht="12.75">
      <c r="S656"/>
      <c r="T656"/>
      <c r="U656"/>
      <c r="V656"/>
      <c r="W656"/>
    </row>
    <row r="657" spans="19:23" ht="12.75">
      <c r="S657"/>
      <c r="T657"/>
      <c r="U657"/>
      <c r="V657"/>
      <c r="W657"/>
    </row>
    <row r="658" spans="19:23" ht="12.75">
      <c r="S658"/>
      <c r="T658"/>
      <c r="U658"/>
      <c r="V658"/>
      <c r="W658"/>
    </row>
    <row r="659" spans="19:23" ht="12.75">
      <c r="S659"/>
      <c r="T659"/>
      <c r="U659"/>
      <c r="V659"/>
      <c r="W659"/>
    </row>
    <row r="660" spans="19:23" ht="12.75">
      <c r="S660"/>
      <c r="T660"/>
      <c r="U660"/>
      <c r="V660"/>
      <c r="W660"/>
    </row>
    <row r="661" spans="19:23" ht="12.75">
      <c r="S661"/>
      <c r="T661"/>
      <c r="U661"/>
      <c r="V661"/>
      <c r="W661"/>
    </row>
    <row r="662" spans="19:23" ht="12.75">
      <c r="S662"/>
      <c r="T662"/>
      <c r="U662"/>
      <c r="V662"/>
      <c r="W662"/>
    </row>
    <row r="663" spans="19:23" ht="12.75">
      <c r="S663"/>
      <c r="T663"/>
      <c r="U663"/>
      <c r="V663"/>
      <c r="W663"/>
    </row>
    <row r="664" spans="19:23" ht="12.75">
      <c r="S664"/>
      <c r="T664"/>
      <c r="U664"/>
      <c r="V664"/>
      <c r="W664"/>
    </row>
    <row r="665" spans="19:23" ht="12.75">
      <c r="S665"/>
      <c r="T665"/>
      <c r="U665"/>
      <c r="V665"/>
      <c r="W665"/>
    </row>
    <row r="666" spans="19:23" ht="12.75">
      <c r="S666"/>
      <c r="T666"/>
      <c r="U666"/>
      <c r="V666"/>
      <c r="W666"/>
    </row>
    <row r="667" spans="19:23" ht="12.75">
      <c r="S667"/>
      <c r="T667"/>
      <c r="U667"/>
      <c r="V667"/>
      <c r="W667"/>
    </row>
    <row r="668" spans="19:23" ht="12.75">
      <c r="S668"/>
      <c r="T668"/>
      <c r="U668"/>
      <c r="V668"/>
      <c r="W668"/>
    </row>
    <row r="669" spans="19:23" ht="12.75">
      <c r="S669"/>
      <c r="T669"/>
      <c r="U669"/>
      <c r="V669"/>
      <c r="W669"/>
    </row>
    <row r="670" spans="19:23" ht="12.75">
      <c r="S670"/>
      <c r="T670"/>
      <c r="U670"/>
      <c r="V670"/>
      <c r="W670"/>
    </row>
    <row r="671" spans="19:23" ht="12.75">
      <c r="S671"/>
      <c r="T671"/>
      <c r="U671"/>
      <c r="V671"/>
      <c r="W671"/>
    </row>
    <row r="672" spans="19:23" ht="12.75">
      <c r="S672"/>
      <c r="T672"/>
      <c r="U672"/>
      <c r="V672"/>
      <c r="W672"/>
    </row>
    <row r="673" spans="19:23" ht="12.75">
      <c r="S673"/>
      <c r="T673"/>
      <c r="U673"/>
      <c r="V673"/>
      <c r="W673"/>
    </row>
    <row r="674" spans="19:23" ht="12.75">
      <c r="S674"/>
      <c r="T674"/>
      <c r="U674"/>
      <c r="V674"/>
      <c r="W674"/>
    </row>
    <row r="675" spans="19:23" ht="12.75">
      <c r="S675"/>
      <c r="T675"/>
      <c r="U675"/>
      <c r="V675"/>
      <c r="W675"/>
    </row>
    <row r="676" spans="19:23" ht="12.75">
      <c r="S676"/>
      <c r="T676"/>
      <c r="U676"/>
      <c r="V676"/>
      <c r="W676"/>
    </row>
    <row r="677" spans="19:23" ht="12.75">
      <c r="S677"/>
      <c r="T677"/>
      <c r="U677"/>
      <c r="V677"/>
      <c r="W677"/>
    </row>
    <row r="678" spans="19:23" ht="12.75">
      <c r="S678"/>
      <c r="T678"/>
      <c r="U678"/>
      <c r="V678"/>
      <c r="W678"/>
    </row>
    <row r="679" spans="19:23" ht="12.75">
      <c r="S679"/>
      <c r="T679"/>
      <c r="U679"/>
      <c r="V679"/>
      <c r="W679"/>
    </row>
    <row r="680" spans="19:23" ht="12.75">
      <c r="S680"/>
      <c r="T680"/>
      <c r="U680"/>
      <c r="V680"/>
      <c r="W680"/>
    </row>
    <row r="681" spans="19:23" ht="12.75">
      <c r="S681"/>
      <c r="T681"/>
      <c r="U681"/>
      <c r="V681"/>
      <c r="W681"/>
    </row>
    <row r="682" spans="19:23" ht="12.75">
      <c r="S682"/>
      <c r="T682"/>
      <c r="U682"/>
      <c r="V682"/>
      <c r="W682"/>
    </row>
    <row r="683" spans="19:23" ht="12.75">
      <c r="S683"/>
      <c r="T683"/>
      <c r="U683"/>
      <c r="V683"/>
      <c r="W683"/>
    </row>
    <row r="684" spans="19:23" ht="12.75">
      <c r="S684"/>
      <c r="T684"/>
      <c r="U684"/>
      <c r="V684"/>
      <c r="W684"/>
    </row>
    <row r="685" spans="19:23" ht="12.75">
      <c r="S685"/>
      <c r="T685"/>
      <c r="U685"/>
      <c r="V685"/>
      <c r="W685"/>
    </row>
    <row r="686" spans="19:23" ht="12.75">
      <c r="S686"/>
      <c r="T686"/>
      <c r="U686"/>
      <c r="V686"/>
      <c r="W686"/>
    </row>
    <row r="687" spans="19:23" ht="12.75">
      <c r="S687"/>
      <c r="T687"/>
      <c r="U687"/>
      <c r="V687"/>
      <c r="W687"/>
    </row>
    <row r="688" spans="19:23" ht="12.75">
      <c r="S688"/>
      <c r="T688"/>
      <c r="U688"/>
      <c r="V688"/>
      <c r="W688"/>
    </row>
    <row r="689" spans="19:23" ht="12.75">
      <c r="S689"/>
      <c r="T689"/>
      <c r="U689"/>
      <c r="V689"/>
      <c r="W689"/>
    </row>
    <row r="690" spans="19:23" ht="12.75">
      <c r="S690"/>
      <c r="T690"/>
      <c r="U690"/>
      <c r="V690"/>
      <c r="W690"/>
    </row>
    <row r="691" spans="19:23" ht="12.75">
      <c r="S691"/>
      <c r="T691"/>
      <c r="U691"/>
      <c r="V691"/>
      <c r="W691"/>
    </row>
    <row r="692" spans="19:23" ht="12.75">
      <c r="S692"/>
      <c r="T692"/>
      <c r="U692"/>
      <c r="V692"/>
      <c r="W692"/>
    </row>
    <row r="693" spans="19:23" ht="12.75">
      <c r="S693"/>
      <c r="T693"/>
      <c r="U693"/>
      <c r="V693"/>
      <c r="W693"/>
    </row>
    <row r="694" spans="19:23" ht="12.75">
      <c r="S694"/>
      <c r="T694"/>
      <c r="U694"/>
      <c r="V694"/>
      <c r="W694"/>
    </row>
    <row r="695" spans="19:23" ht="12.75">
      <c r="S695"/>
      <c r="T695"/>
      <c r="U695"/>
      <c r="V695"/>
      <c r="W695"/>
    </row>
    <row r="696" spans="19:23" ht="12.75">
      <c r="S696"/>
      <c r="T696"/>
      <c r="U696"/>
      <c r="V696"/>
      <c r="W696"/>
    </row>
    <row r="697" spans="19:23" ht="12.75">
      <c r="S697"/>
      <c r="T697"/>
      <c r="U697"/>
      <c r="V697"/>
      <c r="W697"/>
    </row>
    <row r="698" spans="19:23" ht="12.75">
      <c r="S698"/>
      <c r="T698"/>
      <c r="U698"/>
      <c r="V698"/>
      <c r="W698"/>
    </row>
    <row r="699" spans="19:23" ht="12.75">
      <c r="S699"/>
      <c r="T699"/>
      <c r="U699"/>
      <c r="V699"/>
      <c r="W699"/>
    </row>
    <row r="700" spans="19:23" ht="12.75">
      <c r="S700"/>
      <c r="T700"/>
      <c r="U700"/>
      <c r="V700"/>
      <c r="W700"/>
    </row>
    <row r="701" spans="19:23" ht="12.75">
      <c r="S701"/>
      <c r="T701"/>
      <c r="U701"/>
      <c r="V701"/>
      <c r="W701"/>
    </row>
    <row r="702" spans="19:23" ht="12.75">
      <c r="S702"/>
      <c r="T702"/>
      <c r="U702"/>
      <c r="V702"/>
      <c r="W702"/>
    </row>
    <row r="703" spans="19:23" ht="12.75">
      <c r="S703"/>
      <c r="T703"/>
      <c r="U703"/>
      <c r="V703"/>
      <c r="W703"/>
    </row>
    <row r="704" spans="19:23" ht="12.75">
      <c r="S704"/>
      <c r="T704"/>
      <c r="U704"/>
      <c r="V704"/>
      <c r="W704"/>
    </row>
    <row r="705" spans="19:23" ht="12.75">
      <c r="S705"/>
      <c r="T705"/>
      <c r="U705"/>
      <c r="V705"/>
      <c r="W705"/>
    </row>
    <row r="706" spans="19:23" ht="12.75">
      <c r="S706"/>
      <c r="T706"/>
      <c r="U706"/>
      <c r="V706"/>
      <c r="W706"/>
    </row>
    <row r="707" spans="19:23" ht="12.75">
      <c r="S707"/>
      <c r="T707"/>
      <c r="U707"/>
      <c r="V707"/>
      <c r="W707"/>
    </row>
    <row r="708" spans="19:23" ht="12.75">
      <c r="S708"/>
      <c r="T708"/>
      <c r="U708"/>
      <c r="V708"/>
      <c r="W708"/>
    </row>
    <row r="709" spans="19:23" ht="12.75">
      <c r="S709"/>
      <c r="T709"/>
      <c r="U709"/>
      <c r="V709"/>
      <c r="W709"/>
    </row>
    <row r="710" spans="19:23" ht="12.75">
      <c r="S710"/>
      <c r="T710"/>
      <c r="U710"/>
      <c r="V710"/>
      <c r="W710"/>
    </row>
    <row r="711" spans="19:23" ht="12.75">
      <c r="S711"/>
      <c r="T711"/>
      <c r="U711"/>
      <c r="V711"/>
      <c r="W711"/>
    </row>
    <row r="712" spans="19:23" ht="12.75">
      <c r="S712"/>
      <c r="T712"/>
      <c r="U712"/>
      <c r="V712"/>
      <c r="W712"/>
    </row>
    <row r="713" spans="19:23" ht="12.75">
      <c r="S713"/>
      <c r="T713"/>
      <c r="U713"/>
      <c r="V713"/>
      <c r="W713"/>
    </row>
    <row r="714" spans="19:23" ht="12.75">
      <c r="S714"/>
      <c r="T714"/>
      <c r="U714"/>
      <c r="V714"/>
      <c r="W714"/>
    </row>
    <row r="715" spans="19:23" ht="12.75">
      <c r="S715"/>
      <c r="T715"/>
      <c r="U715"/>
      <c r="V715"/>
      <c r="W715"/>
    </row>
    <row r="716" spans="19:23" ht="12.75">
      <c r="S716"/>
      <c r="T716"/>
      <c r="U716"/>
      <c r="V716"/>
      <c r="W716"/>
    </row>
    <row r="717" spans="19:23" ht="12.75">
      <c r="S717"/>
      <c r="T717"/>
      <c r="U717"/>
      <c r="V717"/>
      <c r="W717"/>
    </row>
    <row r="718" spans="19:23" ht="12.75">
      <c r="S718"/>
      <c r="T718"/>
      <c r="U718"/>
      <c r="V718"/>
      <c r="W718"/>
    </row>
    <row r="719" spans="19:23" ht="12.75">
      <c r="S719"/>
      <c r="T719"/>
      <c r="U719"/>
      <c r="V719"/>
      <c r="W719"/>
    </row>
    <row r="720" spans="19:23" ht="12.75">
      <c r="S720"/>
      <c r="T720"/>
      <c r="U720"/>
      <c r="V720"/>
      <c r="W720"/>
    </row>
    <row r="721" spans="19:23" ht="12.75">
      <c r="S721"/>
      <c r="T721"/>
      <c r="U721"/>
      <c r="V721"/>
      <c r="W721"/>
    </row>
    <row r="722" spans="19:23" ht="12.75">
      <c r="S722"/>
      <c r="T722"/>
      <c r="U722"/>
      <c r="V722"/>
      <c r="W722"/>
    </row>
    <row r="723" spans="19:23" ht="12.75">
      <c r="S723"/>
      <c r="T723"/>
      <c r="U723"/>
      <c r="V723"/>
      <c r="W723"/>
    </row>
    <row r="724" spans="19:23" ht="12.75">
      <c r="S724"/>
      <c r="T724"/>
      <c r="U724"/>
      <c r="V724"/>
      <c r="W724"/>
    </row>
    <row r="725" spans="19:23" ht="12.75">
      <c r="S725"/>
      <c r="T725"/>
      <c r="U725"/>
      <c r="V725"/>
      <c r="W725"/>
    </row>
    <row r="726" spans="19:23" ht="12.75">
      <c r="S726"/>
      <c r="T726"/>
      <c r="U726"/>
      <c r="V726"/>
      <c r="W726"/>
    </row>
    <row r="727" spans="19:23" ht="12.75">
      <c r="S727"/>
      <c r="T727"/>
      <c r="U727"/>
      <c r="V727"/>
      <c r="W727"/>
    </row>
    <row r="728" spans="19:23" ht="12.75">
      <c r="S728"/>
      <c r="T728"/>
      <c r="U728"/>
      <c r="V728"/>
      <c r="W728"/>
    </row>
    <row r="729" spans="19:23" ht="12.75">
      <c r="S729"/>
      <c r="T729"/>
      <c r="U729"/>
      <c r="V729"/>
      <c r="W729"/>
    </row>
    <row r="730" spans="19:23" ht="12.75">
      <c r="S730"/>
      <c r="T730"/>
      <c r="U730"/>
      <c r="V730"/>
      <c r="W730"/>
    </row>
    <row r="731" spans="19:23" ht="12.75">
      <c r="S731"/>
      <c r="T731"/>
      <c r="U731"/>
      <c r="V731"/>
      <c r="W731"/>
    </row>
    <row r="732" spans="19:23" ht="12.75">
      <c r="S732"/>
      <c r="T732"/>
      <c r="U732"/>
      <c r="V732"/>
      <c r="W732"/>
    </row>
    <row r="733" spans="19:23" ht="12.75">
      <c r="S733"/>
      <c r="T733"/>
      <c r="U733"/>
      <c r="V733"/>
      <c r="W733"/>
    </row>
    <row r="734" spans="19:23" ht="12.75">
      <c r="S734"/>
      <c r="T734"/>
      <c r="U734"/>
      <c r="V734"/>
      <c r="W734"/>
    </row>
    <row r="735" spans="19:23" ht="12.75">
      <c r="S735"/>
      <c r="T735"/>
      <c r="U735"/>
      <c r="V735"/>
      <c r="W735"/>
    </row>
    <row r="736" spans="19:23" ht="12.75">
      <c r="S736"/>
      <c r="T736"/>
      <c r="U736"/>
      <c r="V736"/>
      <c r="W736"/>
    </row>
    <row r="737" spans="19:23" ht="12.75">
      <c r="S737"/>
      <c r="T737"/>
      <c r="U737"/>
      <c r="V737"/>
      <c r="W737"/>
    </row>
    <row r="738" spans="19:23" ht="12.75">
      <c r="S738"/>
      <c r="T738"/>
      <c r="U738"/>
      <c r="V738"/>
      <c r="W738"/>
    </row>
    <row r="739" spans="19:23" ht="12.75">
      <c r="S739"/>
      <c r="T739"/>
      <c r="U739"/>
      <c r="V739"/>
      <c r="W739"/>
    </row>
    <row r="740" spans="19:23" ht="12.75">
      <c r="S740"/>
      <c r="T740"/>
      <c r="U740"/>
      <c r="V740"/>
      <c r="W740"/>
    </row>
    <row r="741" spans="19:23" ht="12.75">
      <c r="S741"/>
      <c r="T741"/>
      <c r="U741"/>
      <c r="V741"/>
      <c r="W741"/>
    </row>
    <row r="742" spans="19:23" ht="12.75">
      <c r="S742"/>
      <c r="T742"/>
      <c r="U742"/>
      <c r="V742"/>
      <c r="W742"/>
    </row>
    <row r="743" spans="19:23" ht="12.75">
      <c r="S743"/>
      <c r="T743"/>
      <c r="U743"/>
      <c r="V743"/>
      <c r="W743"/>
    </row>
    <row r="744" spans="19:23" ht="12.75">
      <c r="S744"/>
      <c r="T744"/>
      <c r="U744"/>
      <c r="V744"/>
      <c r="W744"/>
    </row>
    <row r="745" spans="19:23" ht="12.75">
      <c r="S745"/>
      <c r="T745"/>
      <c r="U745"/>
      <c r="V745"/>
      <c r="W745"/>
    </row>
    <row r="746" spans="19:23" ht="12.75">
      <c r="S746"/>
      <c r="T746"/>
      <c r="U746"/>
      <c r="V746"/>
      <c r="W746"/>
    </row>
    <row r="747" spans="19:23" ht="12.75">
      <c r="S747"/>
      <c r="T747"/>
      <c r="U747"/>
      <c r="V747"/>
      <c r="W747"/>
    </row>
    <row r="748" spans="19:23" ht="12.75">
      <c r="S748"/>
      <c r="T748"/>
      <c r="U748"/>
      <c r="V748"/>
      <c r="W748"/>
    </row>
    <row r="749" spans="19:23" ht="12.75">
      <c r="S749"/>
      <c r="T749"/>
      <c r="U749"/>
      <c r="V749"/>
      <c r="W749"/>
    </row>
    <row r="750" spans="19:23" ht="12.75">
      <c r="S750"/>
      <c r="T750"/>
      <c r="U750"/>
      <c r="V750"/>
      <c r="W750"/>
    </row>
    <row r="751" spans="19:23" ht="12.75">
      <c r="S751"/>
      <c r="T751"/>
      <c r="U751"/>
      <c r="V751"/>
      <c r="W751"/>
    </row>
    <row r="752" spans="19:23" ht="12.75">
      <c r="S752"/>
      <c r="T752"/>
      <c r="U752"/>
      <c r="V752"/>
      <c r="W752"/>
    </row>
    <row r="753" spans="19:23" ht="12.75">
      <c r="S753"/>
      <c r="T753"/>
      <c r="U753"/>
      <c r="V753"/>
      <c r="W753"/>
    </row>
    <row r="754" spans="19:23" ht="12.75">
      <c r="S754"/>
      <c r="T754"/>
      <c r="U754"/>
      <c r="V754"/>
      <c r="W754"/>
    </row>
    <row r="755" spans="19:23" ht="12.75">
      <c r="S755"/>
      <c r="T755"/>
      <c r="U755"/>
      <c r="V755"/>
      <c r="W755"/>
    </row>
    <row r="756" spans="19:23" ht="12.75">
      <c r="S756"/>
      <c r="T756"/>
      <c r="U756"/>
      <c r="V756"/>
      <c r="W756"/>
    </row>
    <row r="757" spans="19:23" ht="12.75">
      <c r="S757"/>
      <c r="T757"/>
      <c r="U757"/>
      <c r="V757"/>
      <c r="W757"/>
    </row>
    <row r="758" spans="19:23" ht="12.75">
      <c r="S758"/>
      <c r="T758"/>
      <c r="U758"/>
      <c r="V758"/>
      <c r="W758"/>
    </row>
    <row r="759" spans="19:23" ht="12.75">
      <c r="S759"/>
      <c r="T759"/>
      <c r="U759"/>
      <c r="V759"/>
      <c r="W759"/>
    </row>
    <row r="760" spans="19:23" ht="12.75">
      <c r="S760"/>
      <c r="T760"/>
      <c r="U760"/>
      <c r="V760"/>
      <c r="W760"/>
    </row>
    <row r="761" spans="19:23" ht="12.75">
      <c r="S761"/>
      <c r="T761"/>
      <c r="U761"/>
      <c r="V761"/>
      <c r="W761"/>
    </row>
    <row r="762" spans="19:23" ht="12.75">
      <c r="S762"/>
      <c r="T762"/>
      <c r="U762"/>
      <c r="V762"/>
      <c r="W762"/>
    </row>
    <row r="763" spans="19:23" ht="12.75">
      <c r="S763"/>
      <c r="T763"/>
      <c r="U763"/>
      <c r="V763"/>
      <c r="W763"/>
    </row>
    <row r="764" spans="19:23" ht="12.75">
      <c r="S764"/>
      <c r="T764"/>
      <c r="U764"/>
      <c r="V764"/>
      <c r="W764"/>
    </row>
    <row r="765" spans="19:23" ht="12.75">
      <c r="S765"/>
      <c r="T765"/>
      <c r="U765"/>
      <c r="V765"/>
      <c r="W765"/>
    </row>
    <row r="766" spans="19:23" ht="12.75">
      <c r="S766"/>
      <c r="T766"/>
      <c r="U766"/>
      <c r="V766"/>
      <c r="W766"/>
    </row>
    <row r="767" spans="19:23" ht="12.75">
      <c r="S767"/>
      <c r="T767"/>
      <c r="U767"/>
      <c r="V767"/>
      <c r="W767"/>
    </row>
    <row r="768" spans="19:23" ht="12.75">
      <c r="S768"/>
      <c r="T768"/>
      <c r="U768"/>
      <c r="V768"/>
      <c r="W768"/>
    </row>
    <row r="769" spans="19:23" ht="12.75">
      <c r="S769"/>
      <c r="T769"/>
      <c r="U769"/>
      <c r="V769"/>
      <c r="W769"/>
    </row>
    <row r="770" spans="19:23" ht="12.75">
      <c r="S770"/>
      <c r="T770"/>
      <c r="U770"/>
      <c r="V770"/>
      <c r="W770"/>
    </row>
    <row r="771" spans="19:23" ht="12.75">
      <c r="S771"/>
      <c r="T771"/>
      <c r="U771"/>
      <c r="V771"/>
      <c r="W771"/>
    </row>
    <row r="772" spans="19:23" ht="12.75">
      <c r="S772"/>
      <c r="T772"/>
      <c r="U772"/>
      <c r="V772"/>
      <c r="W772"/>
    </row>
    <row r="773" spans="19:23" ht="12.75">
      <c r="S773"/>
      <c r="T773"/>
      <c r="U773"/>
      <c r="V773"/>
      <c r="W773"/>
    </row>
    <row r="774" spans="19:23" ht="12.75">
      <c r="S774"/>
      <c r="T774"/>
      <c r="U774"/>
      <c r="V774"/>
      <c r="W774"/>
    </row>
    <row r="775" spans="19:23" ht="12.75">
      <c r="S775"/>
      <c r="T775"/>
      <c r="U775"/>
      <c r="V775"/>
      <c r="W775"/>
    </row>
    <row r="776" spans="19:23" ht="12.75">
      <c r="S776"/>
      <c r="T776"/>
      <c r="U776"/>
      <c r="V776"/>
      <c r="W776"/>
    </row>
    <row r="777" spans="19:23" ht="12.75">
      <c r="S777"/>
      <c r="T777"/>
      <c r="U777"/>
      <c r="V777"/>
      <c r="W777"/>
    </row>
    <row r="778" spans="19:23" ht="12.75">
      <c r="S778"/>
      <c r="T778"/>
      <c r="U778"/>
      <c r="V778"/>
      <c r="W778"/>
    </row>
    <row r="779" spans="19:23" ht="12.75">
      <c r="S779"/>
      <c r="T779"/>
      <c r="U779"/>
      <c r="V779"/>
      <c r="W779"/>
    </row>
    <row r="780" spans="19:23" ht="12.75">
      <c r="S780"/>
      <c r="T780"/>
      <c r="U780"/>
      <c r="V780"/>
      <c r="W780"/>
    </row>
    <row r="781" spans="19:23" ht="12.75">
      <c r="S781"/>
      <c r="T781"/>
      <c r="U781"/>
      <c r="V781"/>
      <c r="W781"/>
    </row>
    <row r="782" spans="19:23" ht="12.75">
      <c r="S782"/>
      <c r="T782"/>
      <c r="U782"/>
      <c r="V782"/>
      <c r="W782"/>
    </row>
    <row r="783" spans="19:23" ht="12.75">
      <c r="S783"/>
      <c r="T783"/>
      <c r="U783"/>
      <c r="V783"/>
      <c r="W783"/>
    </row>
    <row r="784" spans="19:23" ht="12.75">
      <c r="S784"/>
      <c r="T784"/>
      <c r="U784"/>
      <c r="V784"/>
      <c r="W784"/>
    </row>
    <row r="785" spans="19:23" ht="12.75">
      <c r="S785"/>
      <c r="T785"/>
      <c r="U785"/>
      <c r="V785"/>
      <c r="W785"/>
    </row>
    <row r="786" spans="19:23" ht="12.75">
      <c r="S786"/>
      <c r="T786"/>
      <c r="U786"/>
      <c r="V786"/>
      <c r="W786"/>
    </row>
    <row r="787" spans="19:23" ht="12.75">
      <c r="S787"/>
      <c r="T787"/>
      <c r="U787"/>
      <c r="V787"/>
      <c r="W787"/>
    </row>
    <row r="788" spans="19:23" ht="12.75">
      <c r="S788"/>
      <c r="T788"/>
      <c r="U788"/>
      <c r="V788"/>
      <c r="W788"/>
    </row>
    <row r="789" spans="19:23" ht="12.75">
      <c r="S789"/>
      <c r="T789"/>
      <c r="U789"/>
      <c r="V789"/>
      <c r="W789"/>
    </row>
    <row r="790" spans="19:23" ht="12.75">
      <c r="S790"/>
      <c r="T790"/>
      <c r="U790"/>
      <c r="V790"/>
      <c r="W790"/>
    </row>
    <row r="791" spans="19:23" ht="12.75">
      <c r="S791"/>
      <c r="T791"/>
      <c r="U791"/>
      <c r="V791"/>
      <c r="W791"/>
    </row>
    <row r="792" spans="19:23" ht="12.75">
      <c r="S792"/>
      <c r="T792"/>
      <c r="U792"/>
      <c r="V792"/>
      <c r="W792"/>
    </row>
    <row r="793" spans="19:23" ht="12.75">
      <c r="S793"/>
      <c r="T793"/>
      <c r="U793"/>
      <c r="V793"/>
      <c r="W793"/>
    </row>
    <row r="794" spans="19:23" ht="12.75">
      <c r="S794"/>
      <c r="T794"/>
      <c r="U794"/>
      <c r="V794"/>
      <c r="W794"/>
    </row>
    <row r="795" spans="19:23" ht="12.75">
      <c r="S795"/>
      <c r="T795"/>
      <c r="U795"/>
      <c r="V795"/>
      <c r="W795"/>
    </row>
    <row r="796" spans="19:23" ht="12.75">
      <c r="S796"/>
      <c r="T796"/>
      <c r="U796"/>
      <c r="V796"/>
      <c r="W796"/>
    </row>
    <row r="797" spans="19:23" ht="12.75">
      <c r="S797"/>
      <c r="T797"/>
      <c r="U797"/>
      <c r="V797"/>
      <c r="W797"/>
    </row>
    <row r="798" spans="19:23" ht="12.75">
      <c r="S798"/>
      <c r="T798"/>
      <c r="U798"/>
      <c r="V798"/>
      <c r="W798"/>
    </row>
    <row r="799" spans="19:23" ht="12.75">
      <c r="S799"/>
      <c r="T799"/>
      <c r="U799"/>
      <c r="V799"/>
      <c r="W799"/>
    </row>
    <row r="800" spans="19:23" ht="12.75">
      <c r="S800"/>
      <c r="T800"/>
      <c r="U800"/>
      <c r="V800"/>
      <c r="W800"/>
    </row>
    <row r="801" spans="19:23" ht="12.75">
      <c r="S801"/>
      <c r="T801"/>
      <c r="U801"/>
      <c r="V801"/>
      <c r="W801"/>
    </row>
    <row r="802" spans="19:23" ht="12.75">
      <c r="S802"/>
      <c r="T802"/>
      <c r="U802"/>
      <c r="V802"/>
      <c r="W802"/>
    </row>
    <row r="803" spans="19:23" ht="12.75">
      <c r="S803"/>
      <c r="T803"/>
      <c r="U803"/>
      <c r="V803"/>
      <c r="W803"/>
    </row>
    <row r="804" spans="19:23" ht="12.75">
      <c r="S804"/>
      <c r="T804"/>
      <c r="U804"/>
      <c r="V804"/>
      <c r="W804"/>
    </row>
    <row r="805" spans="19:23" ht="12.75">
      <c r="S805"/>
      <c r="T805"/>
      <c r="U805"/>
      <c r="V805"/>
      <c r="W805"/>
    </row>
    <row r="806" spans="19:23" ht="12.75">
      <c r="S806"/>
      <c r="T806"/>
      <c r="U806"/>
      <c r="V806"/>
      <c r="W806"/>
    </row>
    <row r="807" spans="19:23" ht="12.75">
      <c r="S807"/>
      <c r="T807"/>
      <c r="U807"/>
      <c r="V807"/>
      <c r="W807"/>
    </row>
    <row r="808" spans="19:23" ht="12.75">
      <c r="S808"/>
      <c r="T808"/>
      <c r="U808"/>
      <c r="V808"/>
      <c r="W808"/>
    </row>
    <row r="809" spans="19:23" ht="12.75">
      <c r="S809"/>
      <c r="T809"/>
      <c r="U809"/>
      <c r="V809"/>
      <c r="W809"/>
    </row>
    <row r="810" spans="19:23" ht="12.75">
      <c r="S810"/>
      <c r="T810"/>
      <c r="U810"/>
      <c r="V810"/>
      <c r="W810"/>
    </row>
    <row r="811" spans="19:23" ht="12.75">
      <c r="S811"/>
      <c r="T811"/>
      <c r="U811"/>
      <c r="V811"/>
      <c r="W811"/>
    </row>
    <row r="812" spans="19:23" ht="12.75">
      <c r="S812"/>
      <c r="T812"/>
      <c r="U812"/>
      <c r="V812"/>
      <c r="W812"/>
    </row>
    <row r="813" spans="19:23" ht="12.75">
      <c r="S813"/>
      <c r="T813"/>
      <c r="U813"/>
      <c r="V813"/>
      <c r="W813"/>
    </row>
    <row r="814" spans="19:23" ht="12.75">
      <c r="S814"/>
      <c r="T814"/>
      <c r="U814"/>
      <c r="V814"/>
      <c r="W814"/>
    </row>
    <row r="815" spans="19:23" ht="12.75">
      <c r="S815"/>
      <c r="T815"/>
      <c r="U815"/>
      <c r="V815"/>
      <c r="W815"/>
    </row>
    <row r="816" spans="19:23" ht="12.75">
      <c r="S816"/>
      <c r="T816"/>
      <c r="U816"/>
      <c r="V816"/>
      <c r="W816"/>
    </row>
    <row r="817" spans="19:23" ht="12.75">
      <c r="S817"/>
      <c r="T817"/>
      <c r="U817"/>
      <c r="V817"/>
      <c r="W817"/>
    </row>
    <row r="818" spans="19:23" ht="12.75">
      <c r="S818"/>
      <c r="T818"/>
      <c r="U818"/>
      <c r="V818"/>
      <c r="W818"/>
    </row>
    <row r="819" spans="19:23" ht="12.75">
      <c r="S819"/>
      <c r="T819"/>
      <c r="U819"/>
      <c r="V819"/>
      <c r="W819"/>
    </row>
    <row r="820" spans="19:23" ht="12.75">
      <c r="S820"/>
      <c r="T820"/>
      <c r="U820"/>
      <c r="V820"/>
      <c r="W820"/>
    </row>
    <row r="821" spans="19:23" ht="12.75">
      <c r="S821"/>
      <c r="T821"/>
      <c r="U821"/>
      <c r="V821"/>
      <c r="W821"/>
    </row>
    <row r="822" spans="19:23" ht="12.75">
      <c r="S822"/>
      <c r="T822"/>
      <c r="U822"/>
      <c r="V822"/>
      <c r="W822"/>
    </row>
    <row r="823" spans="19:23" ht="12.75">
      <c r="S823"/>
      <c r="T823"/>
      <c r="U823"/>
      <c r="V823"/>
      <c r="W823"/>
    </row>
    <row r="824" spans="19:23" ht="12.75">
      <c r="S824"/>
      <c r="T824"/>
      <c r="U824"/>
      <c r="V824"/>
      <c r="W824"/>
    </row>
    <row r="825" spans="19:23" ht="12.75">
      <c r="S825"/>
      <c r="T825"/>
      <c r="U825"/>
      <c r="V825"/>
      <c r="W825"/>
    </row>
    <row r="826" spans="19:23" ht="12.75">
      <c r="S826"/>
      <c r="T826"/>
      <c r="U826"/>
      <c r="V826"/>
      <c r="W826"/>
    </row>
    <row r="827" spans="19:23" ht="12.75">
      <c r="S827"/>
      <c r="T827"/>
      <c r="U827"/>
      <c r="V827"/>
      <c r="W827"/>
    </row>
    <row r="828" spans="19:23" ht="12.75">
      <c r="S828"/>
      <c r="T828"/>
      <c r="U828"/>
      <c r="V828"/>
      <c r="W828"/>
    </row>
    <row r="829" spans="19:23" ht="12.75">
      <c r="S829"/>
      <c r="T829"/>
      <c r="U829"/>
      <c r="V829"/>
      <c r="W829"/>
    </row>
    <row r="830" spans="19:23" ht="12.75">
      <c r="S830"/>
      <c r="T830"/>
      <c r="U830"/>
      <c r="V830"/>
      <c r="W830"/>
    </row>
    <row r="831" spans="19:23" ht="12.75">
      <c r="S831"/>
      <c r="T831"/>
      <c r="U831"/>
      <c r="V831"/>
      <c r="W831"/>
    </row>
    <row r="832" spans="19:23" ht="12.75">
      <c r="S832"/>
      <c r="T832"/>
      <c r="U832"/>
      <c r="V832"/>
      <c r="W832"/>
    </row>
    <row r="833" spans="19:23" ht="12.75">
      <c r="S833"/>
      <c r="T833"/>
      <c r="U833"/>
      <c r="V833"/>
      <c r="W833"/>
    </row>
    <row r="834" spans="19:23" ht="12.75">
      <c r="S834"/>
      <c r="T834"/>
      <c r="U834"/>
      <c r="V834"/>
      <c r="W834"/>
    </row>
    <row r="835" spans="19:23" ht="12.75">
      <c r="S835"/>
      <c r="T835"/>
      <c r="U835"/>
      <c r="V835"/>
      <c r="W835"/>
    </row>
    <row r="836" spans="19:23" ht="12.75">
      <c r="S836"/>
      <c r="T836"/>
      <c r="U836"/>
      <c r="V836"/>
      <c r="W836"/>
    </row>
    <row r="837" spans="19:23" ht="12.75">
      <c r="S837"/>
      <c r="T837"/>
      <c r="U837"/>
      <c r="V837"/>
      <c r="W837"/>
    </row>
    <row r="838" spans="19:23" ht="12.75">
      <c r="S838"/>
      <c r="T838"/>
      <c r="U838"/>
      <c r="V838"/>
      <c r="W838"/>
    </row>
    <row r="839" spans="19:23" ht="12.75">
      <c r="S839"/>
      <c r="T839"/>
      <c r="U839"/>
      <c r="V839"/>
      <c r="W839"/>
    </row>
    <row r="840" spans="19:23" ht="12.75">
      <c r="S840"/>
      <c r="T840"/>
      <c r="U840"/>
      <c r="V840"/>
      <c r="W840"/>
    </row>
    <row r="841" spans="19:23" ht="12.75">
      <c r="S841"/>
      <c r="T841"/>
      <c r="U841"/>
      <c r="V841"/>
      <c r="W841"/>
    </row>
    <row r="842" spans="19:23" ht="12.75">
      <c r="S842"/>
      <c r="T842"/>
      <c r="U842"/>
      <c r="V842"/>
      <c r="W842"/>
    </row>
    <row r="843" spans="19:23" ht="12.75">
      <c r="S843"/>
      <c r="T843"/>
      <c r="U843"/>
      <c r="V843"/>
      <c r="W843"/>
    </row>
    <row r="844" spans="19:23" ht="12.75">
      <c r="S844"/>
      <c r="T844"/>
      <c r="U844"/>
      <c r="V844"/>
      <c r="W844"/>
    </row>
    <row r="845" spans="19:23" ht="12.75">
      <c r="S845"/>
      <c r="T845"/>
      <c r="U845"/>
      <c r="V845"/>
      <c r="W845"/>
    </row>
    <row r="846" spans="19:23" ht="12.75">
      <c r="S846"/>
      <c r="T846"/>
      <c r="U846"/>
      <c r="V846"/>
      <c r="W846"/>
    </row>
    <row r="847" spans="19:23" ht="12.75">
      <c r="S847"/>
      <c r="T847"/>
      <c r="U847"/>
      <c r="V847"/>
      <c r="W847"/>
    </row>
    <row r="848" spans="19:23" ht="12.75">
      <c r="S848"/>
      <c r="T848"/>
      <c r="U848"/>
      <c r="V848"/>
      <c r="W848"/>
    </row>
    <row r="849" spans="19:23" ht="12.75">
      <c r="S849"/>
      <c r="T849"/>
      <c r="U849"/>
      <c r="V849"/>
      <c r="W849"/>
    </row>
    <row r="850" spans="19:23" ht="12.75">
      <c r="S850"/>
      <c r="T850"/>
      <c r="U850"/>
      <c r="V850"/>
      <c r="W850"/>
    </row>
    <row r="851" spans="19:23" ht="12.75">
      <c r="S851"/>
      <c r="T851"/>
      <c r="U851"/>
      <c r="V851"/>
      <c r="W851"/>
    </row>
    <row r="852" spans="19:23" ht="12.75">
      <c r="S852"/>
      <c r="T852"/>
      <c r="U852"/>
      <c r="V852"/>
      <c r="W852"/>
    </row>
    <row r="853" spans="19:23" ht="12.75">
      <c r="S853"/>
      <c r="T853"/>
      <c r="U853"/>
      <c r="V853"/>
      <c r="W853"/>
    </row>
    <row r="854" spans="19:23" ht="12.75">
      <c r="S854"/>
      <c r="T854"/>
      <c r="U854"/>
      <c r="V854"/>
      <c r="W854"/>
    </row>
    <row r="855" spans="19:23" ht="12.75">
      <c r="S855"/>
      <c r="T855"/>
      <c r="U855"/>
      <c r="V855"/>
      <c r="W855"/>
    </row>
    <row r="856" spans="19:23" ht="12.75">
      <c r="S856"/>
      <c r="T856"/>
      <c r="U856"/>
      <c r="V856"/>
      <c r="W856"/>
    </row>
    <row r="857" spans="19:23" ht="12.75">
      <c r="S857"/>
      <c r="T857"/>
      <c r="U857"/>
      <c r="V857"/>
      <c r="W857"/>
    </row>
    <row r="858" spans="19:23" ht="12.75">
      <c r="S858"/>
      <c r="T858"/>
      <c r="U858"/>
      <c r="V858"/>
      <c r="W858"/>
    </row>
    <row r="859" spans="19:23" ht="12.75">
      <c r="S859"/>
      <c r="T859"/>
      <c r="U859"/>
      <c r="V859"/>
      <c r="W859"/>
    </row>
    <row r="860" spans="19:23" ht="12.75">
      <c r="S860"/>
      <c r="T860"/>
      <c r="U860"/>
      <c r="V860"/>
      <c r="W860"/>
    </row>
    <row r="861" spans="19:23" ht="12.75">
      <c r="S861"/>
      <c r="T861"/>
      <c r="U861"/>
      <c r="V861"/>
      <c r="W861"/>
    </row>
    <row r="862" spans="19:23" ht="12.75">
      <c r="S862"/>
      <c r="T862"/>
      <c r="U862"/>
      <c r="V862"/>
      <c r="W862"/>
    </row>
    <row r="863" spans="19:23" ht="12.75">
      <c r="S863"/>
      <c r="T863"/>
      <c r="U863"/>
      <c r="V863"/>
      <c r="W863"/>
    </row>
    <row r="864" spans="19:23" ht="12.75">
      <c r="S864"/>
      <c r="T864"/>
      <c r="U864"/>
      <c r="V864"/>
      <c r="W864"/>
    </row>
    <row r="865" spans="19:23" ht="12.75">
      <c r="S865"/>
      <c r="T865"/>
      <c r="U865"/>
      <c r="V865"/>
      <c r="W865"/>
    </row>
    <row r="866" spans="19:23" ht="12.75">
      <c r="S866"/>
      <c r="T866"/>
      <c r="U866"/>
      <c r="V866"/>
      <c r="W866"/>
    </row>
    <row r="867" spans="19:23" ht="12.75">
      <c r="S867"/>
      <c r="T867"/>
      <c r="U867"/>
      <c r="V867"/>
      <c r="W867"/>
    </row>
    <row r="868" spans="19:23" ht="12.75">
      <c r="S868"/>
      <c r="T868"/>
      <c r="U868"/>
      <c r="V868"/>
      <c r="W868"/>
    </row>
    <row r="869" spans="19:23" ht="12.75">
      <c r="S869"/>
      <c r="T869"/>
      <c r="U869"/>
      <c r="V869"/>
      <c r="W869"/>
    </row>
    <row r="870" spans="19:23" ht="12.75">
      <c r="S870"/>
      <c r="T870"/>
      <c r="U870"/>
      <c r="V870"/>
      <c r="W870"/>
    </row>
    <row r="871" spans="19:23" ht="12.75">
      <c r="S871"/>
      <c r="T871"/>
      <c r="U871"/>
      <c r="V871"/>
      <c r="W871"/>
    </row>
    <row r="872" spans="19:23" ht="12.75">
      <c r="S872"/>
      <c r="T872"/>
      <c r="U872"/>
      <c r="V872"/>
      <c r="W872"/>
    </row>
    <row r="873" spans="19:23" ht="12.75">
      <c r="S873"/>
      <c r="T873"/>
      <c r="U873"/>
      <c r="V873"/>
      <c r="W873"/>
    </row>
    <row r="874" spans="19:23" ht="12.75">
      <c r="S874"/>
      <c r="T874"/>
      <c r="U874"/>
      <c r="V874"/>
      <c r="W874"/>
    </row>
    <row r="875" spans="19:23" ht="12.75">
      <c r="S875"/>
      <c r="T875"/>
      <c r="U875"/>
      <c r="V875"/>
      <c r="W875"/>
    </row>
    <row r="876" spans="19:23" ht="12.75">
      <c r="S876"/>
      <c r="T876"/>
      <c r="U876"/>
      <c r="V876"/>
      <c r="W876"/>
    </row>
    <row r="877" spans="19:23" ht="12.75">
      <c r="S877"/>
      <c r="T877"/>
      <c r="U877"/>
      <c r="V877"/>
      <c r="W877"/>
    </row>
    <row r="878" spans="19:23" ht="12.75">
      <c r="S878"/>
      <c r="T878"/>
      <c r="U878"/>
      <c r="V878"/>
      <c r="W878"/>
    </row>
    <row r="879" spans="19:23" ht="12.75">
      <c r="S879"/>
      <c r="T879"/>
      <c r="U879"/>
      <c r="V879"/>
      <c r="W879"/>
    </row>
    <row r="880" spans="19:23" ht="12.75">
      <c r="S880"/>
      <c r="T880"/>
      <c r="U880"/>
      <c r="V880"/>
      <c r="W880"/>
    </row>
    <row r="881" spans="19:23" ht="12.75">
      <c r="S881"/>
      <c r="T881"/>
      <c r="U881"/>
      <c r="V881"/>
      <c r="W881"/>
    </row>
    <row r="882" spans="19:23" ht="12.75">
      <c r="S882"/>
      <c r="T882"/>
      <c r="U882"/>
      <c r="V882"/>
      <c r="W882"/>
    </row>
    <row r="883" spans="19:23" ht="12.75">
      <c r="S883"/>
      <c r="T883"/>
      <c r="U883"/>
      <c r="V883"/>
      <c r="W883"/>
    </row>
    <row r="884" spans="19:23" ht="12.75">
      <c r="S884"/>
      <c r="T884"/>
      <c r="U884"/>
      <c r="V884"/>
      <c r="W884"/>
    </row>
    <row r="885" spans="19:23" ht="12.75">
      <c r="S885"/>
      <c r="T885"/>
      <c r="U885"/>
      <c r="V885"/>
      <c r="W885"/>
    </row>
    <row r="886" spans="19:23" ht="12.75">
      <c r="S886"/>
      <c r="T886"/>
      <c r="U886"/>
      <c r="V886"/>
      <c r="W886"/>
    </row>
    <row r="887" spans="19:23" ht="12.75">
      <c r="S887"/>
      <c r="T887"/>
      <c r="U887"/>
      <c r="V887"/>
      <c r="W887"/>
    </row>
    <row r="888" spans="19:23" ht="12.75">
      <c r="S888"/>
      <c r="T888"/>
      <c r="U888"/>
      <c r="V888"/>
      <c r="W888"/>
    </row>
    <row r="889" spans="19:23" ht="12.75">
      <c r="S889"/>
      <c r="T889"/>
      <c r="U889"/>
      <c r="V889"/>
      <c r="W889"/>
    </row>
    <row r="890" spans="19:23" ht="12.75">
      <c r="S890"/>
      <c r="T890"/>
      <c r="U890"/>
      <c r="V890"/>
      <c r="W890"/>
    </row>
    <row r="891" spans="19:23" ht="12.75">
      <c r="S891"/>
      <c r="T891"/>
      <c r="U891"/>
      <c r="V891"/>
      <c r="W891"/>
    </row>
    <row r="892" spans="19:23" ht="12.75">
      <c r="S892"/>
      <c r="T892"/>
      <c r="U892"/>
      <c r="V892"/>
      <c r="W892"/>
    </row>
    <row r="893" spans="19:23" ht="12.75">
      <c r="S893"/>
      <c r="T893"/>
      <c r="U893"/>
      <c r="V893"/>
      <c r="W893"/>
    </row>
    <row r="894" spans="19:23" ht="12.75">
      <c r="S894"/>
      <c r="T894"/>
      <c r="U894"/>
      <c r="V894"/>
      <c r="W894"/>
    </row>
    <row r="895" spans="19:23" ht="12.75">
      <c r="S895"/>
      <c r="T895"/>
      <c r="U895"/>
      <c r="V895"/>
      <c r="W895"/>
    </row>
    <row r="896" spans="19:23" ht="12.75">
      <c r="S896"/>
      <c r="T896"/>
      <c r="U896"/>
      <c r="V896"/>
      <c r="W896"/>
    </row>
    <row r="897" spans="19:23" ht="12.75">
      <c r="S897"/>
      <c r="T897"/>
      <c r="U897"/>
      <c r="V897"/>
      <c r="W897"/>
    </row>
    <row r="898" spans="19:23" ht="12.75">
      <c r="S898"/>
      <c r="T898"/>
      <c r="U898"/>
      <c r="V898"/>
      <c r="W898"/>
    </row>
    <row r="899" spans="19:23" ht="12.75">
      <c r="S899"/>
      <c r="T899"/>
      <c r="U899"/>
      <c r="V899"/>
      <c r="W899"/>
    </row>
    <row r="900" spans="19:23" ht="12.75">
      <c r="S900"/>
      <c r="T900"/>
      <c r="U900"/>
      <c r="V900"/>
      <c r="W900"/>
    </row>
    <row r="901" spans="19:23" ht="12.75">
      <c r="S901"/>
      <c r="T901"/>
      <c r="U901"/>
      <c r="V901"/>
      <c r="W901"/>
    </row>
    <row r="902" spans="19:23" ht="12.75">
      <c r="S902"/>
      <c r="T902"/>
      <c r="U902"/>
      <c r="V902"/>
      <c r="W902"/>
    </row>
    <row r="903" spans="19:23" ht="12.75">
      <c r="S903"/>
      <c r="T903"/>
      <c r="U903"/>
      <c r="V903"/>
      <c r="W903"/>
    </row>
    <row r="904" spans="19:23" ht="12.75">
      <c r="S904"/>
      <c r="T904"/>
      <c r="U904"/>
      <c r="V904"/>
      <c r="W904"/>
    </row>
    <row r="905" spans="19:23" ht="12.75">
      <c r="S905"/>
      <c r="T905"/>
      <c r="U905"/>
      <c r="V905"/>
      <c r="W905"/>
    </row>
    <row r="906" spans="19:23" ht="12.75">
      <c r="S906"/>
      <c r="T906"/>
      <c r="U906"/>
      <c r="V906"/>
      <c r="W906"/>
    </row>
    <row r="907" spans="19:23" ht="12.75">
      <c r="S907"/>
      <c r="T907"/>
      <c r="U907"/>
      <c r="V907"/>
      <c r="W907"/>
    </row>
    <row r="908" spans="19:23" ht="12.75">
      <c r="S908"/>
      <c r="T908"/>
      <c r="U908"/>
      <c r="V908"/>
      <c r="W908"/>
    </row>
    <row r="909" spans="19:23" ht="12.75">
      <c r="S909"/>
      <c r="T909"/>
      <c r="U909"/>
      <c r="V909"/>
      <c r="W909"/>
    </row>
    <row r="910" spans="19:23" ht="12.75">
      <c r="S910"/>
      <c r="T910"/>
      <c r="U910"/>
      <c r="V910"/>
      <c r="W910"/>
    </row>
    <row r="911" spans="19:23" ht="12.75">
      <c r="S911"/>
      <c r="T911"/>
      <c r="U911"/>
      <c r="V911"/>
      <c r="W911"/>
    </row>
    <row r="912" spans="19:23" ht="12.75">
      <c r="S912"/>
      <c r="T912"/>
      <c r="U912"/>
      <c r="V912"/>
      <c r="W912"/>
    </row>
    <row r="913" spans="19:23" ht="12.75">
      <c r="S913"/>
      <c r="T913"/>
      <c r="U913"/>
      <c r="V913"/>
      <c r="W913"/>
    </row>
    <row r="914" spans="19:23" ht="12.75">
      <c r="S914"/>
      <c r="T914"/>
      <c r="U914"/>
      <c r="V914"/>
      <c r="W914"/>
    </row>
    <row r="915" spans="19:23" ht="12.75">
      <c r="S915"/>
      <c r="T915"/>
      <c r="U915"/>
      <c r="V915"/>
      <c r="W915"/>
    </row>
    <row r="916" spans="19:23" ht="12.75">
      <c r="S916"/>
      <c r="T916"/>
      <c r="U916"/>
      <c r="V916"/>
      <c r="W916"/>
    </row>
    <row r="917" spans="19:23" ht="12.75">
      <c r="S917"/>
      <c r="T917"/>
      <c r="U917"/>
      <c r="V917"/>
      <c r="W917"/>
    </row>
    <row r="918" spans="19:23" ht="12.75">
      <c r="S918"/>
      <c r="T918"/>
      <c r="U918"/>
      <c r="V918"/>
      <c r="W918"/>
    </row>
    <row r="919" spans="19:23" ht="12.75">
      <c r="S919"/>
      <c r="T919"/>
      <c r="U919"/>
      <c r="V919"/>
      <c r="W919"/>
    </row>
    <row r="920" spans="19:23" ht="12.75">
      <c r="S920"/>
      <c r="T920"/>
      <c r="U920"/>
      <c r="V920"/>
      <c r="W920"/>
    </row>
    <row r="921" spans="19:23" ht="12.75">
      <c r="S921"/>
      <c r="T921"/>
      <c r="U921"/>
      <c r="V921"/>
      <c r="W921"/>
    </row>
    <row r="922" spans="19:23" ht="12.75">
      <c r="S922"/>
      <c r="T922"/>
      <c r="U922"/>
      <c r="V922"/>
      <c r="W922"/>
    </row>
    <row r="923" spans="19:23" ht="12.75">
      <c r="S923"/>
      <c r="T923"/>
      <c r="U923"/>
      <c r="V923"/>
      <c r="W923"/>
    </row>
    <row r="924" spans="19:23" ht="12.75">
      <c r="S924"/>
      <c r="T924"/>
      <c r="U924"/>
      <c r="V924"/>
      <c r="W924"/>
    </row>
    <row r="925" spans="19:23" ht="12.75">
      <c r="S925"/>
      <c r="T925"/>
      <c r="U925"/>
      <c r="V925"/>
      <c r="W925"/>
    </row>
    <row r="926" spans="19:23" ht="12.75">
      <c r="S926"/>
      <c r="T926"/>
      <c r="U926"/>
      <c r="V926"/>
      <c r="W926"/>
    </row>
    <row r="927" spans="19:23" ht="12.75">
      <c r="S927"/>
      <c r="T927"/>
      <c r="U927"/>
      <c r="V927"/>
      <c r="W927"/>
    </row>
    <row r="928" spans="19:23" ht="12.75">
      <c r="S928"/>
      <c r="T928"/>
      <c r="U928"/>
      <c r="V928"/>
      <c r="W928"/>
    </row>
    <row r="929" spans="19:23" ht="12.75">
      <c r="S929"/>
      <c r="T929"/>
      <c r="U929"/>
      <c r="V929"/>
      <c r="W929"/>
    </row>
    <row r="930" spans="19:23" ht="12.75">
      <c r="S930"/>
      <c r="T930"/>
      <c r="U930"/>
      <c r="V930"/>
      <c r="W930"/>
    </row>
    <row r="931" spans="19:23" ht="12.75">
      <c r="S931"/>
      <c r="T931"/>
      <c r="U931"/>
      <c r="V931"/>
      <c r="W931"/>
    </row>
    <row r="932" spans="19:23" ht="12.75">
      <c r="S932"/>
      <c r="T932"/>
      <c r="U932"/>
      <c r="V932"/>
      <c r="W932"/>
    </row>
    <row r="933" spans="19:23" ht="12.75">
      <c r="S933"/>
      <c r="T933"/>
      <c r="U933"/>
      <c r="V933"/>
      <c r="W933"/>
    </row>
    <row r="934" spans="19:23" ht="12.75">
      <c r="S934"/>
      <c r="T934"/>
      <c r="U934"/>
      <c r="V934"/>
      <c r="W934"/>
    </row>
    <row r="935" spans="19:23" ht="12.75">
      <c r="S935"/>
      <c r="T935"/>
      <c r="U935"/>
      <c r="V935"/>
      <c r="W935"/>
    </row>
    <row r="936" spans="19:23" ht="12.75">
      <c r="S936"/>
      <c r="T936"/>
      <c r="U936"/>
      <c r="V936"/>
      <c r="W936"/>
    </row>
    <row r="937" spans="19:23" ht="12.75">
      <c r="S937"/>
      <c r="T937"/>
      <c r="U937"/>
      <c r="V937"/>
      <c r="W937"/>
    </row>
    <row r="938" spans="19:23" ht="12.75">
      <c r="S938"/>
      <c r="T938"/>
      <c r="U938"/>
      <c r="V938"/>
      <c r="W938"/>
    </row>
    <row r="939" spans="19:23" ht="12.75">
      <c r="S939"/>
      <c r="T939"/>
      <c r="U939"/>
      <c r="V939"/>
      <c r="W939"/>
    </row>
    <row r="940" spans="19:23" ht="12.75">
      <c r="S940"/>
      <c r="T940"/>
      <c r="U940"/>
      <c r="V940"/>
      <c r="W940"/>
    </row>
    <row r="941" spans="19:23" ht="12.75">
      <c r="S941"/>
      <c r="T941"/>
      <c r="U941"/>
      <c r="V941"/>
      <c r="W941"/>
    </row>
    <row r="942" spans="19:23" ht="12.75">
      <c r="S942"/>
      <c r="T942"/>
      <c r="U942"/>
      <c r="V942"/>
      <c r="W942"/>
    </row>
    <row r="943" spans="19:23" ht="12.75">
      <c r="S943"/>
      <c r="T943"/>
      <c r="U943"/>
      <c r="V943"/>
      <c r="W943"/>
    </row>
    <row r="944" spans="19:23" ht="12.75">
      <c r="S944"/>
      <c r="T944"/>
      <c r="U944"/>
      <c r="V944"/>
      <c r="W944"/>
    </row>
    <row r="945" spans="19:23" ht="12.75">
      <c r="S945"/>
      <c r="T945"/>
      <c r="U945"/>
      <c r="V945"/>
      <c r="W945"/>
    </row>
    <row r="946" spans="19:23" ht="12.75">
      <c r="S946"/>
      <c r="T946"/>
      <c r="U946"/>
      <c r="V946"/>
      <c r="W946"/>
    </row>
    <row r="947" spans="19:23" ht="12.75">
      <c r="S947"/>
      <c r="T947"/>
      <c r="U947"/>
      <c r="V947"/>
      <c r="W947"/>
    </row>
    <row r="948" spans="19:23" ht="12.75">
      <c r="S948"/>
      <c r="T948"/>
      <c r="U948"/>
      <c r="V948"/>
      <c r="W948"/>
    </row>
    <row r="949" spans="19:23" ht="12.75">
      <c r="S949"/>
      <c r="T949"/>
      <c r="U949"/>
      <c r="V949"/>
      <c r="W949"/>
    </row>
    <row r="950" spans="19:23" ht="12.75">
      <c r="S950"/>
      <c r="T950"/>
      <c r="U950"/>
      <c r="V950"/>
      <c r="W950"/>
    </row>
    <row r="951" spans="19:23" ht="12.75">
      <c r="S951"/>
      <c r="T951"/>
      <c r="U951"/>
      <c r="V951"/>
      <c r="W951"/>
    </row>
    <row r="952" spans="19:23" ht="12.75">
      <c r="S952"/>
      <c r="T952"/>
      <c r="U952"/>
      <c r="V952"/>
      <c r="W952"/>
    </row>
    <row r="953" spans="19:23" ht="12.75">
      <c r="S953"/>
      <c r="T953"/>
      <c r="U953"/>
      <c r="V953"/>
      <c r="W953"/>
    </row>
    <row r="954" spans="19:23" ht="12.75">
      <c r="S954"/>
      <c r="T954"/>
      <c r="U954"/>
      <c r="V954"/>
      <c r="W954"/>
    </row>
    <row r="955" spans="19:23" ht="12.75">
      <c r="S955"/>
      <c r="T955"/>
      <c r="U955"/>
      <c r="V955"/>
      <c r="W955"/>
    </row>
    <row r="956" spans="19:23" ht="12.75">
      <c r="S956"/>
      <c r="T956"/>
      <c r="U956"/>
      <c r="V956"/>
      <c r="W956"/>
    </row>
    <row r="957" spans="19:23" ht="12.75">
      <c r="S957"/>
      <c r="T957"/>
      <c r="U957"/>
      <c r="V957"/>
      <c r="W957"/>
    </row>
    <row r="958" spans="19:23" ht="12.75">
      <c r="S958"/>
      <c r="T958"/>
      <c r="U958"/>
      <c r="V958"/>
      <c r="W958"/>
    </row>
    <row r="959" spans="19:23" ht="12.75">
      <c r="S959"/>
      <c r="T959"/>
      <c r="U959"/>
      <c r="V959"/>
      <c r="W959"/>
    </row>
    <row r="960" spans="19:23" ht="12.75">
      <c r="S960"/>
      <c r="T960"/>
      <c r="U960"/>
      <c r="V960"/>
      <c r="W960"/>
    </row>
    <row r="961" spans="19:23" ht="12.75">
      <c r="S961"/>
      <c r="T961"/>
      <c r="U961"/>
      <c r="V961"/>
      <c r="W961"/>
    </row>
    <row r="962" spans="19:23" ht="12.75">
      <c r="S962"/>
      <c r="T962"/>
      <c r="U962"/>
      <c r="V962"/>
      <c r="W962"/>
    </row>
    <row r="963" spans="19:23" ht="12.75">
      <c r="S963"/>
      <c r="T963"/>
      <c r="U963"/>
      <c r="V963"/>
      <c r="W963"/>
    </row>
    <row r="964" spans="19:23" ht="12.75">
      <c r="S964"/>
      <c r="T964"/>
      <c r="U964"/>
      <c r="V964"/>
      <c r="W964"/>
    </row>
    <row r="965" spans="19:23" ht="12.75">
      <c r="S965"/>
      <c r="T965"/>
      <c r="U965"/>
      <c r="V965"/>
      <c r="W965"/>
    </row>
    <row r="966" spans="19:23" ht="12.75">
      <c r="S966"/>
      <c r="T966"/>
      <c r="U966"/>
      <c r="V966"/>
      <c r="W966"/>
    </row>
    <row r="967" spans="19:23" ht="12.75">
      <c r="S967"/>
      <c r="T967"/>
      <c r="U967"/>
      <c r="V967"/>
      <c r="W967"/>
    </row>
    <row r="968" spans="19:23" ht="12.75">
      <c r="S968"/>
      <c r="T968"/>
      <c r="U968"/>
      <c r="V968"/>
      <c r="W968"/>
    </row>
    <row r="969" spans="19:23" ht="12.75">
      <c r="S969"/>
      <c r="T969"/>
      <c r="U969"/>
      <c r="V969"/>
      <c r="W969"/>
    </row>
    <row r="970" spans="19:23" ht="12.75">
      <c r="S970"/>
      <c r="T970"/>
      <c r="U970"/>
      <c r="V970"/>
      <c r="W970"/>
    </row>
    <row r="971" spans="19:23" ht="12.75">
      <c r="S971"/>
      <c r="T971"/>
      <c r="U971"/>
      <c r="V971"/>
      <c r="W971"/>
    </row>
    <row r="972" spans="19:23" ht="12.75">
      <c r="S972"/>
      <c r="T972"/>
      <c r="U972"/>
      <c r="V972"/>
      <c r="W972"/>
    </row>
    <row r="973" spans="19:23" ht="12.75">
      <c r="S973"/>
      <c r="T973"/>
      <c r="U973"/>
      <c r="V973"/>
      <c r="W973"/>
    </row>
    <row r="974" spans="19:23" ht="12.75">
      <c r="S974"/>
      <c r="T974"/>
      <c r="U974"/>
      <c r="V974"/>
      <c r="W974"/>
    </row>
    <row r="975" spans="19:23" ht="12.75">
      <c r="S975"/>
      <c r="T975"/>
      <c r="U975"/>
      <c r="V975"/>
      <c r="W975"/>
    </row>
    <row r="976" spans="19:23" ht="12.75">
      <c r="S976"/>
      <c r="T976"/>
      <c r="U976"/>
      <c r="V976"/>
      <c r="W976"/>
    </row>
    <row r="977" spans="19:23" ht="12.75">
      <c r="S977"/>
      <c r="T977"/>
      <c r="U977"/>
      <c r="V977"/>
      <c r="W977"/>
    </row>
    <row r="978" spans="19:23" ht="12.75">
      <c r="S978"/>
      <c r="T978"/>
      <c r="U978"/>
      <c r="V978"/>
      <c r="W978"/>
    </row>
    <row r="979" spans="19:23" ht="12.75">
      <c r="S979"/>
      <c r="T979"/>
      <c r="U979"/>
      <c r="V979"/>
      <c r="W979"/>
    </row>
    <row r="980" spans="19:23" ht="12.75">
      <c r="S980"/>
      <c r="T980"/>
      <c r="U980"/>
      <c r="V980"/>
      <c r="W980"/>
    </row>
    <row r="981" spans="19:23" ht="12.75">
      <c r="S981"/>
      <c r="T981"/>
      <c r="U981"/>
      <c r="V981"/>
      <c r="W981"/>
    </row>
    <row r="982" spans="19:23" ht="12.75">
      <c r="S982"/>
      <c r="T982"/>
      <c r="U982"/>
      <c r="V982"/>
      <c r="W982"/>
    </row>
    <row r="983" spans="19:23" ht="12.75">
      <c r="S983"/>
      <c r="T983"/>
      <c r="U983"/>
      <c r="V983"/>
      <c r="W983"/>
    </row>
    <row r="984" spans="19:23" ht="12.75">
      <c r="S984"/>
      <c r="T984"/>
      <c r="U984"/>
      <c r="V984"/>
      <c r="W984"/>
    </row>
    <row r="985" spans="19:23" ht="12.75">
      <c r="S985"/>
      <c r="T985"/>
      <c r="U985"/>
      <c r="V985"/>
      <c r="W985"/>
    </row>
    <row r="986" spans="19:23" ht="12.75">
      <c r="S986"/>
      <c r="T986"/>
      <c r="U986"/>
      <c r="V986"/>
      <c r="W986"/>
    </row>
    <row r="987" spans="19:23" ht="12.75">
      <c r="S987"/>
      <c r="T987"/>
      <c r="U987"/>
      <c r="V987"/>
      <c r="W987"/>
    </row>
    <row r="988" spans="19:23" ht="12.75">
      <c r="S988"/>
      <c r="T988"/>
      <c r="U988"/>
      <c r="V988"/>
      <c r="W988"/>
    </row>
    <row r="989" spans="19:23" ht="12.75">
      <c r="S989"/>
      <c r="T989"/>
      <c r="U989"/>
      <c r="V989"/>
      <c r="W989"/>
    </row>
    <row r="990" spans="19:23" ht="12.75">
      <c r="S990"/>
      <c r="T990"/>
      <c r="U990"/>
      <c r="V990"/>
      <c r="W990"/>
    </row>
    <row r="991" spans="19:23" ht="12.75">
      <c r="S991"/>
      <c r="T991"/>
      <c r="U991"/>
      <c r="V991"/>
      <c r="W991"/>
    </row>
    <row r="992" spans="19:23" ht="12.75">
      <c r="S992"/>
      <c r="T992"/>
      <c r="U992"/>
      <c r="V992"/>
      <c r="W992"/>
    </row>
    <row r="993" spans="19:23" ht="12.75">
      <c r="S993"/>
      <c r="T993"/>
      <c r="U993"/>
      <c r="V993"/>
      <c r="W993"/>
    </row>
    <row r="994" spans="19:23" ht="12.75">
      <c r="S994"/>
      <c r="T994"/>
      <c r="U994"/>
      <c r="V994"/>
      <c r="W994"/>
    </row>
    <row r="995" spans="19:23" ht="12.75">
      <c r="S995"/>
      <c r="T995"/>
      <c r="U995"/>
      <c r="V995"/>
      <c r="W995"/>
    </row>
    <row r="996" spans="19:23" ht="12.75">
      <c r="S996"/>
      <c r="T996"/>
      <c r="U996"/>
      <c r="V996"/>
      <c r="W996"/>
    </row>
    <row r="997" spans="19:23" ht="12.75">
      <c r="S997"/>
      <c r="T997"/>
      <c r="U997"/>
      <c r="V997"/>
      <c r="W997"/>
    </row>
    <row r="998" spans="19:23" ht="12.75">
      <c r="S998"/>
      <c r="T998"/>
      <c r="U998"/>
      <c r="V998"/>
      <c r="W998"/>
    </row>
    <row r="999" spans="19:23" ht="12.75">
      <c r="S999"/>
      <c r="T999"/>
      <c r="U999"/>
      <c r="V999"/>
      <c r="W999"/>
    </row>
    <row r="1000" spans="19:23" ht="12.75">
      <c r="S1000"/>
      <c r="T1000"/>
      <c r="U1000"/>
      <c r="V1000"/>
      <c r="W1000"/>
    </row>
    <row r="1001" spans="19:23" ht="12.75">
      <c r="S1001"/>
      <c r="T1001"/>
      <c r="U1001"/>
      <c r="V1001"/>
      <c r="W1001"/>
    </row>
    <row r="1002" spans="19:23" ht="12.75">
      <c r="S1002"/>
      <c r="T1002"/>
      <c r="U1002"/>
      <c r="V1002"/>
      <c r="W1002"/>
    </row>
    <row r="1003" spans="19:23" ht="12.75">
      <c r="S1003"/>
      <c r="T1003"/>
      <c r="U1003"/>
      <c r="V1003"/>
      <c r="W1003"/>
    </row>
    <row r="1004" spans="19:23" ht="12.75">
      <c r="S1004"/>
      <c r="T1004"/>
      <c r="U1004"/>
      <c r="V1004"/>
      <c r="W1004"/>
    </row>
    <row r="1005" spans="19:23" ht="12.75">
      <c r="S1005"/>
      <c r="T1005"/>
      <c r="U1005"/>
      <c r="V1005"/>
      <c r="W1005"/>
    </row>
    <row r="1006" spans="19:23" ht="12.75">
      <c r="S1006"/>
      <c r="T1006"/>
      <c r="U1006"/>
      <c r="V1006"/>
      <c r="W1006"/>
    </row>
    <row r="1007" spans="19:23" ht="12.75">
      <c r="S1007"/>
      <c r="T1007"/>
      <c r="U1007"/>
      <c r="V1007"/>
      <c r="W1007"/>
    </row>
    <row r="1008" spans="19:23" ht="12.75">
      <c r="S1008"/>
      <c r="T1008"/>
      <c r="U1008"/>
      <c r="V1008"/>
      <c r="W1008"/>
    </row>
    <row r="1009" spans="19:23" ht="12.75">
      <c r="S1009"/>
      <c r="T1009"/>
      <c r="U1009"/>
      <c r="V1009"/>
      <c r="W1009"/>
    </row>
    <row r="1010" spans="19:23" ht="12.75">
      <c r="S1010"/>
      <c r="T1010"/>
      <c r="U1010"/>
      <c r="V1010"/>
      <c r="W1010"/>
    </row>
    <row r="1011" spans="19:23" ht="12.75">
      <c r="S1011"/>
      <c r="T1011"/>
      <c r="U1011"/>
      <c r="V1011"/>
      <c r="W1011"/>
    </row>
    <row r="1012" spans="19:23" ht="12.75">
      <c r="S1012"/>
      <c r="T1012"/>
      <c r="U1012"/>
      <c r="V1012"/>
      <c r="W1012"/>
    </row>
    <row r="1013" spans="19:23" ht="12.75">
      <c r="S1013"/>
      <c r="T1013"/>
      <c r="U1013"/>
      <c r="V1013"/>
      <c r="W1013"/>
    </row>
    <row r="1014" spans="19:23" ht="12.75">
      <c r="S1014"/>
      <c r="T1014"/>
      <c r="U1014"/>
      <c r="V1014"/>
      <c r="W1014"/>
    </row>
    <row r="1015" spans="19:23" ht="12.75">
      <c r="S1015"/>
      <c r="T1015"/>
      <c r="U1015"/>
      <c r="V1015"/>
      <c r="W1015"/>
    </row>
    <row r="1016" spans="19:23" ht="12.75">
      <c r="S1016"/>
      <c r="T1016"/>
      <c r="U1016"/>
      <c r="V1016"/>
      <c r="W1016"/>
    </row>
    <row r="1017" spans="19:23" ht="12.75">
      <c r="S1017"/>
      <c r="T1017"/>
      <c r="U1017"/>
      <c r="V1017"/>
      <c r="W1017"/>
    </row>
    <row r="1018" spans="19:23" ht="12.75">
      <c r="S1018"/>
      <c r="T1018"/>
      <c r="U1018"/>
      <c r="V1018"/>
      <c r="W1018"/>
    </row>
    <row r="1019" spans="19:23" ht="12.75">
      <c r="S1019"/>
      <c r="T1019"/>
      <c r="U1019"/>
      <c r="V1019"/>
      <c r="W1019"/>
    </row>
    <row r="1020" spans="19:23" ht="12.75">
      <c r="S1020"/>
      <c r="T1020"/>
      <c r="U1020"/>
      <c r="V1020"/>
      <c r="W1020"/>
    </row>
    <row r="1021" spans="19:23" ht="12.75">
      <c r="S1021"/>
      <c r="T1021"/>
      <c r="U1021"/>
      <c r="V1021"/>
      <c r="W1021"/>
    </row>
    <row r="1022" spans="19:23" ht="12.75">
      <c r="S1022"/>
      <c r="T1022"/>
      <c r="U1022"/>
      <c r="V1022"/>
      <c r="W1022"/>
    </row>
    <row r="1023" spans="19:23" ht="12.75">
      <c r="S1023"/>
      <c r="T1023"/>
      <c r="U1023"/>
      <c r="V1023"/>
      <c r="W1023"/>
    </row>
    <row r="1024" spans="19:23" ht="12.75">
      <c r="S1024"/>
      <c r="T1024"/>
      <c r="U1024"/>
      <c r="V1024"/>
      <c r="W1024"/>
    </row>
    <row r="1025" spans="19:23" ht="12.75">
      <c r="S1025"/>
      <c r="T1025"/>
      <c r="U1025"/>
      <c r="V1025"/>
      <c r="W1025"/>
    </row>
    <row r="1026" spans="19:23" ht="12.75">
      <c r="S1026"/>
      <c r="T1026"/>
      <c r="U1026"/>
      <c r="V1026"/>
      <c r="W1026"/>
    </row>
    <row r="1027" spans="19:23" ht="12.75">
      <c r="S1027"/>
      <c r="T1027"/>
      <c r="U1027"/>
      <c r="V1027"/>
      <c r="W1027"/>
    </row>
    <row r="1028" spans="19:23" ht="12.75">
      <c r="S1028"/>
      <c r="T1028"/>
      <c r="U1028"/>
      <c r="V1028"/>
      <c r="W1028"/>
    </row>
    <row r="1029" spans="19:23" ht="12.75">
      <c r="S1029"/>
      <c r="T1029"/>
      <c r="U1029"/>
      <c r="V1029"/>
      <c r="W1029"/>
    </row>
    <row r="1030" spans="19:23" ht="12.75">
      <c r="S1030"/>
      <c r="T1030"/>
      <c r="U1030"/>
      <c r="V1030"/>
      <c r="W1030"/>
    </row>
    <row r="1031" spans="19:23" ht="12.75">
      <c r="S1031"/>
      <c r="T1031"/>
      <c r="U1031"/>
      <c r="V1031"/>
      <c r="W1031"/>
    </row>
    <row r="1032" spans="19:23" ht="12.75">
      <c r="S1032"/>
      <c r="T1032"/>
      <c r="U1032"/>
      <c r="V1032"/>
      <c r="W1032"/>
    </row>
    <row r="1033" spans="19:23" ht="12.75">
      <c r="S1033"/>
      <c r="T1033"/>
      <c r="U1033"/>
      <c r="V1033"/>
      <c r="W1033"/>
    </row>
    <row r="1034" spans="19:23" ht="12.75">
      <c r="S1034"/>
      <c r="T1034"/>
      <c r="U1034"/>
      <c r="V1034"/>
      <c r="W1034"/>
    </row>
    <row r="1035" spans="19:23" ht="12.75">
      <c r="S1035"/>
      <c r="T1035"/>
      <c r="U1035"/>
      <c r="V1035"/>
      <c r="W1035"/>
    </row>
    <row r="1036" spans="19:23" ht="12.75">
      <c r="S1036"/>
      <c r="T1036"/>
      <c r="U1036"/>
      <c r="V1036"/>
      <c r="W1036"/>
    </row>
    <row r="1037" spans="19:23" ht="12.75">
      <c r="S1037"/>
      <c r="T1037"/>
      <c r="U1037"/>
      <c r="V1037"/>
      <c r="W1037"/>
    </row>
    <row r="1038" spans="19:23" ht="12.75">
      <c r="S1038"/>
      <c r="T1038"/>
      <c r="U1038"/>
      <c r="V1038"/>
      <c r="W1038"/>
    </row>
    <row r="1039" spans="19:23" ht="12.75">
      <c r="S1039"/>
      <c r="T1039"/>
      <c r="U1039"/>
      <c r="V1039"/>
      <c r="W1039"/>
    </row>
    <row r="1040" spans="19:23" ht="12.75">
      <c r="S1040"/>
      <c r="T1040"/>
      <c r="U1040"/>
      <c r="V1040"/>
      <c r="W1040"/>
    </row>
    <row r="1041" spans="19:23" ht="12.75">
      <c r="S1041"/>
      <c r="T1041"/>
      <c r="U1041"/>
      <c r="V1041"/>
      <c r="W1041"/>
    </row>
    <row r="1042" spans="19:23" ht="12.75">
      <c r="S1042"/>
      <c r="T1042"/>
      <c r="U1042"/>
      <c r="V1042"/>
      <c r="W1042"/>
    </row>
    <row r="1043" spans="19:23" ht="12.75">
      <c r="S1043"/>
      <c r="T1043"/>
      <c r="U1043"/>
      <c r="V1043"/>
      <c r="W1043"/>
    </row>
    <row r="1044" spans="19:23" ht="12.75">
      <c r="S1044"/>
      <c r="T1044"/>
      <c r="U1044"/>
      <c r="V1044"/>
      <c r="W1044"/>
    </row>
    <row r="1045" spans="19:23" ht="12.75">
      <c r="S1045"/>
      <c r="T1045"/>
      <c r="U1045"/>
      <c r="V1045"/>
      <c r="W1045"/>
    </row>
    <row r="1046" spans="19:23" ht="12.75">
      <c r="S1046"/>
      <c r="T1046"/>
      <c r="U1046"/>
      <c r="V1046"/>
      <c r="W1046"/>
    </row>
    <row r="1047" spans="19:23" ht="12.75">
      <c r="S1047"/>
      <c r="T1047"/>
      <c r="U1047"/>
      <c r="V1047"/>
      <c r="W1047"/>
    </row>
    <row r="1048" spans="19:23" ht="12.75">
      <c r="S1048"/>
      <c r="T1048"/>
      <c r="U1048"/>
      <c r="V1048"/>
      <c r="W1048"/>
    </row>
    <row r="1049" spans="19:23" ht="12.75">
      <c r="S1049"/>
      <c r="T1049"/>
      <c r="U1049"/>
      <c r="V1049"/>
      <c r="W1049"/>
    </row>
    <row r="1050" spans="19:23" ht="12.75">
      <c r="S1050"/>
      <c r="T1050"/>
      <c r="U1050"/>
      <c r="V1050"/>
      <c r="W1050"/>
    </row>
    <row r="1051" spans="19:23" ht="12.75">
      <c r="S1051"/>
      <c r="T1051"/>
      <c r="U1051"/>
      <c r="V1051"/>
      <c r="W1051"/>
    </row>
    <row r="1052" spans="19:23" ht="12.75">
      <c r="S1052"/>
      <c r="T1052"/>
      <c r="U1052"/>
      <c r="V1052"/>
      <c r="W1052"/>
    </row>
    <row r="1053" spans="19:23" ht="12.75">
      <c r="S1053"/>
      <c r="T1053"/>
      <c r="U1053"/>
      <c r="V1053"/>
      <c r="W1053"/>
    </row>
    <row r="1054" spans="19:23" ht="12.75">
      <c r="S1054"/>
      <c r="T1054"/>
      <c r="U1054"/>
      <c r="V1054"/>
      <c r="W1054"/>
    </row>
    <row r="1055" spans="19:23" ht="12.75">
      <c r="S1055"/>
      <c r="T1055"/>
      <c r="U1055"/>
      <c r="V1055"/>
      <c r="W1055"/>
    </row>
    <row r="1056" spans="19:23" ht="12.75">
      <c r="S1056"/>
      <c r="T1056"/>
      <c r="U1056"/>
      <c r="V1056"/>
      <c r="W1056"/>
    </row>
    <row r="1057" spans="19:23" ht="12.75">
      <c r="S1057"/>
      <c r="T1057"/>
      <c r="U1057"/>
      <c r="V1057"/>
      <c r="W1057"/>
    </row>
    <row r="1058" spans="19:23" ht="12.75">
      <c r="S1058"/>
      <c r="T1058"/>
      <c r="U1058"/>
      <c r="V1058"/>
      <c r="W1058"/>
    </row>
    <row r="1059" spans="19:23" ht="12.75">
      <c r="S1059"/>
      <c r="T1059"/>
      <c r="U1059"/>
      <c r="V1059"/>
      <c r="W1059"/>
    </row>
    <row r="1060" spans="19:23" ht="12.75">
      <c r="S1060"/>
      <c r="T1060"/>
      <c r="U1060"/>
      <c r="V1060"/>
      <c r="W1060"/>
    </row>
    <row r="1061" spans="19:23" ht="12.75">
      <c r="S1061"/>
      <c r="T1061"/>
      <c r="U1061"/>
      <c r="V1061"/>
      <c r="W1061"/>
    </row>
    <row r="1062" spans="19:23" ht="12.75">
      <c r="S1062"/>
      <c r="T1062"/>
      <c r="U1062"/>
      <c r="V1062"/>
      <c r="W1062"/>
    </row>
    <row r="1063" spans="19:23" ht="12.75">
      <c r="S1063"/>
      <c r="T1063"/>
      <c r="U1063"/>
      <c r="V1063"/>
      <c r="W1063"/>
    </row>
    <row r="1064" spans="19:23" ht="12.75">
      <c r="S1064"/>
      <c r="T1064"/>
      <c r="U1064"/>
      <c r="V1064"/>
      <c r="W1064"/>
    </row>
    <row r="1065" spans="19:23" ht="12.75">
      <c r="S1065"/>
      <c r="T1065"/>
      <c r="U1065"/>
      <c r="V1065"/>
      <c r="W1065"/>
    </row>
    <row r="1066" spans="19:23" ht="12.75">
      <c r="S1066"/>
      <c r="T1066"/>
      <c r="U1066"/>
      <c r="V1066"/>
      <c r="W1066"/>
    </row>
    <row r="1067" spans="19:23" ht="12.75">
      <c r="S1067"/>
      <c r="T1067"/>
      <c r="U1067"/>
      <c r="V1067"/>
      <c r="W1067"/>
    </row>
    <row r="1068" spans="19:23" ht="12.75">
      <c r="S1068"/>
      <c r="T1068"/>
      <c r="U1068"/>
      <c r="V1068"/>
      <c r="W1068"/>
    </row>
    <row r="1069" spans="19:23" ht="12.75">
      <c r="S1069"/>
      <c r="T1069"/>
      <c r="U1069"/>
      <c r="V1069"/>
      <c r="W1069"/>
    </row>
    <row r="1070" spans="19:23" ht="12.75">
      <c r="S1070"/>
      <c r="T1070"/>
      <c r="U1070"/>
      <c r="V1070"/>
      <c r="W1070"/>
    </row>
    <row r="1071" spans="19:23" ht="12.75">
      <c r="S1071"/>
      <c r="T1071"/>
      <c r="U1071"/>
      <c r="V1071"/>
      <c r="W1071"/>
    </row>
    <row r="1072" spans="19:23" ht="12.75">
      <c r="S1072"/>
      <c r="T1072"/>
      <c r="U1072"/>
      <c r="V1072"/>
      <c r="W1072"/>
    </row>
    <row r="1073" spans="19:23" ht="12.75">
      <c r="S1073"/>
      <c r="T1073"/>
      <c r="U1073"/>
      <c r="V1073"/>
      <c r="W1073"/>
    </row>
    <row r="1074" spans="19:23" ht="12.75">
      <c r="S1074"/>
      <c r="T1074"/>
      <c r="U1074"/>
      <c r="V1074"/>
      <c r="W1074"/>
    </row>
    <row r="1075" spans="19:23" ht="12.75">
      <c r="S1075"/>
      <c r="T1075"/>
      <c r="U1075"/>
      <c r="V1075"/>
      <c r="W1075"/>
    </row>
    <row r="1076" spans="19:23" ht="12.75">
      <c r="S1076"/>
      <c r="T1076"/>
      <c r="U1076"/>
      <c r="V1076"/>
      <c r="W1076"/>
    </row>
    <row r="1077" spans="19:23" ht="12.75">
      <c r="S1077"/>
      <c r="T1077"/>
      <c r="U1077"/>
      <c r="V1077"/>
      <c r="W1077"/>
    </row>
    <row r="1078" spans="19:23" ht="12.75">
      <c r="S1078"/>
      <c r="T1078"/>
      <c r="U1078"/>
      <c r="V1078"/>
      <c r="W1078"/>
    </row>
    <row r="1079" spans="19:23" ht="12.75">
      <c r="S1079"/>
      <c r="T1079"/>
      <c r="U1079"/>
      <c r="V1079"/>
      <c r="W1079"/>
    </row>
    <row r="1080" spans="19:23" ht="12.75">
      <c r="S1080"/>
      <c r="T1080"/>
      <c r="U1080"/>
      <c r="V1080"/>
      <c r="W1080"/>
    </row>
    <row r="1081" spans="19:23" ht="12.75">
      <c r="S1081"/>
      <c r="T1081"/>
      <c r="U1081"/>
      <c r="V1081"/>
      <c r="W1081"/>
    </row>
    <row r="1082" spans="19:23" ht="12.75">
      <c r="S1082"/>
      <c r="T1082"/>
      <c r="U1082"/>
      <c r="V1082"/>
      <c r="W1082"/>
    </row>
    <row r="1083" spans="19:23" ht="12.75">
      <c r="S1083"/>
      <c r="T1083"/>
      <c r="U1083"/>
      <c r="V1083"/>
      <c r="W1083"/>
    </row>
    <row r="1084" spans="19:23" ht="12.75">
      <c r="S1084"/>
      <c r="T1084"/>
      <c r="U1084"/>
      <c r="V1084"/>
      <c r="W1084"/>
    </row>
    <row r="1085" spans="19:23" ht="12.75">
      <c r="S1085"/>
      <c r="T1085"/>
      <c r="U1085"/>
      <c r="V1085"/>
      <c r="W1085"/>
    </row>
    <row r="1086" spans="19:23" ht="12.75">
      <c r="S1086"/>
      <c r="T1086"/>
      <c r="U1086"/>
      <c r="V1086"/>
      <c r="W1086"/>
    </row>
    <row r="1087" spans="19:23" ht="12.75">
      <c r="S1087"/>
      <c r="T1087"/>
      <c r="U1087"/>
      <c r="V1087"/>
      <c r="W1087"/>
    </row>
    <row r="1088" spans="19:23" ht="12.75">
      <c r="S1088"/>
      <c r="T1088"/>
      <c r="U1088"/>
      <c r="V1088"/>
      <c r="W1088"/>
    </row>
    <row r="1089" spans="19:23" ht="12.75">
      <c r="S1089"/>
      <c r="T1089"/>
      <c r="U1089"/>
      <c r="V1089"/>
      <c r="W1089"/>
    </row>
    <row r="1090" spans="19:23" ht="12.75">
      <c r="S1090"/>
      <c r="T1090"/>
      <c r="U1090"/>
      <c r="V1090"/>
      <c r="W1090"/>
    </row>
    <row r="1091" spans="19:23" ht="12.75">
      <c r="S1091"/>
      <c r="T1091"/>
      <c r="U1091"/>
      <c r="V1091"/>
      <c r="W1091"/>
    </row>
    <row r="1092" spans="19:23" ht="12.75">
      <c r="S1092"/>
      <c r="T1092"/>
      <c r="U1092"/>
      <c r="V1092"/>
      <c r="W1092"/>
    </row>
    <row r="1093" spans="19:23" ht="12.75">
      <c r="S1093"/>
      <c r="T1093"/>
      <c r="U1093"/>
      <c r="V1093"/>
      <c r="W1093"/>
    </row>
    <row r="1094" spans="19:23" ht="12.75">
      <c r="S1094"/>
      <c r="T1094"/>
      <c r="U1094"/>
      <c r="V1094"/>
      <c r="W1094"/>
    </row>
    <row r="1095" spans="19:23" ht="12.75">
      <c r="S1095"/>
      <c r="T1095"/>
      <c r="U1095"/>
      <c r="V1095"/>
      <c r="W1095"/>
    </row>
    <row r="1096" spans="19:23" ht="12.75">
      <c r="S1096"/>
      <c r="T1096"/>
      <c r="U1096"/>
      <c r="V1096"/>
      <c r="W1096"/>
    </row>
    <row r="1097" spans="19:23" ht="12.75">
      <c r="S1097"/>
      <c r="T1097"/>
      <c r="U1097"/>
      <c r="V1097"/>
      <c r="W1097"/>
    </row>
    <row r="1098" spans="19:23" ht="12.75">
      <c r="S1098"/>
      <c r="T1098"/>
      <c r="U1098"/>
      <c r="V1098"/>
      <c r="W1098"/>
    </row>
    <row r="1099" spans="19:23" ht="12.75">
      <c r="S1099"/>
      <c r="T1099"/>
      <c r="U1099"/>
      <c r="V1099"/>
      <c r="W1099"/>
    </row>
    <row r="1100" spans="19:23" ht="12.75">
      <c r="S1100"/>
      <c r="T1100"/>
      <c r="U1100"/>
      <c r="V1100"/>
      <c r="W1100"/>
    </row>
    <row r="1101" spans="19:23" ht="12.75">
      <c r="S1101"/>
      <c r="T1101"/>
      <c r="U1101"/>
      <c r="V1101"/>
      <c r="W1101"/>
    </row>
    <row r="1102" spans="19:23" ht="12.75">
      <c r="S1102"/>
      <c r="T1102"/>
      <c r="U1102"/>
      <c r="V1102"/>
      <c r="W1102"/>
    </row>
    <row r="1103" spans="19:23" ht="12.75">
      <c r="S1103"/>
      <c r="T1103"/>
      <c r="U1103"/>
      <c r="V1103"/>
      <c r="W1103"/>
    </row>
    <row r="1104" spans="19:23" ht="12.75">
      <c r="S1104"/>
      <c r="T1104"/>
      <c r="U1104"/>
      <c r="V1104"/>
      <c r="W1104"/>
    </row>
    <row r="1105" spans="19:23" ht="12.75">
      <c r="S1105"/>
      <c r="T1105"/>
      <c r="U1105"/>
      <c r="V1105"/>
      <c r="W1105"/>
    </row>
    <row r="1106" spans="19:23" ht="12.75">
      <c r="S1106"/>
      <c r="T1106"/>
      <c r="U1106"/>
      <c r="V1106"/>
      <c r="W1106"/>
    </row>
    <row r="1107" spans="19:23" ht="12.75">
      <c r="S1107"/>
      <c r="T1107"/>
      <c r="U1107"/>
      <c r="V1107"/>
      <c r="W1107"/>
    </row>
    <row r="1108" spans="19:23" ht="12.75">
      <c r="S1108"/>
      <c r="T1108"/>
      <c r="U1108"/>
      <c r="V1108"/>
      <c r="W1108"/>
    </row>
    <row r="1109" spans="19:23" ht="12.75">
      <c r="S1109"/>
      <c r="T1109"/>
      <c r="U1109"/>
      <c r="V1109"/>
      <c r="W1109"/>
    </row>
    <row r="1110" spans="19:23" ht="12.75">
      <c r="S1110"/>
      <c r="T1110"/>
      <c r="U1110"/>
      <c r="V1110"/>
      <c r="W1110"/>
    </row>
    <row r="1111" spans="19:23" ht="12.75">
      <c r="S1111"/>
      <c r="T1111"/>
      <c r="U1111"/>
      <c r="V1111"/>
      <c r="W1111"/>
    </row>
    <row r="1112" spans="19:23" ht="12.75">
      <c r="S1112"/>
      <c r="T1112"/>
      <c r="U1112"/>
      <c r="V1112"/>
      <c r="W1112"/>
    </row>
    <row r="1113" spans="19:23" ht="12.75">
      <c r="S1113"/>
      <c r="T1113"/>
      <c r="U1113"/>
      <c r="V1113"/>
      <c r="W1113"/>
    </row>
    <row r="1114" spans="19:23" ht="12.75">
      <c r="S1114"/>
      <c r="T1114"/>
      <c r="U1114"/>
      <c r="V1114"/>
      <c r="W1114"/>
    </row>
    <row r="1115" spans="19:23" ht="12.75">
      <c r="S1115"/>
      <c r="T1115"/>
      <c r="U1115"/>
      <c r="V1115"/>
      <c r="W1115"/>
    </row>
    <row r="1116" spans="19:23" ht="12.75">
      <c r="S1116"/>
      <c r="T1116"/>
      <c r="U1116"/>
      <c r="V1116"/>
      <c r="W1116"/>
    </row>
    <row r="1117" spans="19:23" ht="12.75">
      <c r="S1117"/>
      <c r="T1117"/>
      <c r="U1117"/>
      <c r="V1117"/>
      <c r="W1117"/>
    </row>
    <row r="1118" spans="19:23" ht="12.75">
      <c r="S1118"/>
      <c r="T1118"/>
      <c r="U1118"/>
      <c r="V1118"/>
      <c r="W1118"/>
    </row>
    <row r="1119" spans="19:23" ht="12.75">
      <c r="S1119"/>
      <c r="T1119"/>
      <c r="U1119"/>
      <c r="V1119"/>
      <c r="W1119"/>
    </row>
    <row r="1120" spans="19:23" ht="12.75">
      <c r="S1120"/>
      <c r="T1120"/>
      <c r="U1120"/>
      <c r="V1120"/>
      <c r="W1120"/>
    </row>
    <row r="1121" spans="19:23" ht="12.75">
      <c r="S1121"/>
      <c r="T1121"/>
      <c r="U1121"/>
      <c r="V1121"/>
      <c r="W1121"/>
    </row>
    <row r="1122" spans="19:23" ht="12.75">
      <c r="S1122"/>
      <c r="T1122"/>
      <c r="U1122"/>
      <c r="V1122"/>
      <c r="W1122"/>
    </row>
    <row r="1123" spans="19:23" ht="12.75">
      <c r="S1123"/>
      <c r="T1123"/>
      <c r="U1123"/>
      <c r="V1123"/>
      <c r="W1123"/>
    </row>
    <row r="1124" spans="19:23" ht="12.75">
      <c r="S1124"/>
      <c r="T1124"/>
      <c r="U1124"/>
      <c r="V1124"/>
      <c r="W1124"/>
    </row>
    <row r="1125" spans="19:23" ht="12.75">
      <c r="S1125"/>
      <c r="T1125"/>
      <c r="U1125"/>
      <c r="V1125"/>
      <c r="W1125"/>
    </row>
    <row r="1126" spans="19:23" ht="12.75">
      <c r="S1126"/>
      <c r="T1126"/>
      <c r="U1126"/>
      <c r="V1126"/>
      <c r="W1126"/>
    </row>
    <row r="1127" spans="19:23" ht="12.75">
      <c r="S1127"/>
      <c r="T1127"/>
      <c r="U1127"/>
      <c r="V1127"/>
      <c r="W1127"/>
    </row>
    <row r="1128" spans="19:23" ht="12.75">
      <c r="S1128"/>
      <c r="T1128"/>
      <c r="U1128"/>
      <c r="V1128"/>
      <c r="W1128"/>
    </row>
    <row r="1129" spans="19:23" ht="12.75">
      <c r="S1129"/>
      <c r="T1129"/>
      <c r="U1129"/>
      <c r="V1129"/>
      <c r="W1129"/>
    </row>
    <row r="1130" spans="19:23" ht="12.75">
      <c r="S1130"/>
      <c r="T1130"/>
      <c r="U1130"/>
      <c r="V1130"/>
      <c r="W1130"/>
    </row>
    <row r="1131" spans="19:23" ht="12.75">
      <c r="S1131"/>
      <c r="T1131"/>
      <c r="U1131"/>
      <c r="V1131"/>
      <c r="W1131"/>
    </row>
    <row r="1132" spans="19:23" ht="12.75">
      <c r="S1132"/>
      <c r="T1132"/>
      <c r="U1132"/>
      <c r="V1132"/>
      <c r="W1132"/>
    </row>
    <row r="1133" spans="19:23" ht="12.75">
      <c r="S1133"/>
      <c r="T1133"/>
      <c r="U1133"/>
      <c r="V1133"/>
      <c r="W1133"/>
    </row>
    <row r="1134" spans="19:23" ht="12.75">
      <c r="S1134"/>
      <c r="T1134"/>
      <c r="U1134"/>
      <c r="V1134"/>
      <c r="W1134"/>
    </row>
    <row r="1135" spans="19:23" ht="12.75">
      <c r="S1135"/>
      <c r="T1135"/>
      <c r="U1135"/>
      <c r="V1135"/>
      <c r="W1135"/>
    </row>
    <row r="1136" spans="19:23" ht="12.75">
      <c r="S1136"/>
      <c r="T1136"/>
      <c r="U1136"/>
      <c r="V1136"/>
      <c r="W1136"/>
    </row>
    <row r="1137" spans="19:23" ht="12.75">
      <c r="S1137"/>
      <c r="T1137"/>
      <c r="U1137"/>
      <c r="V1137"/>
      <c r="W1137"/>
    </row>
    <row r="1138" spans="19:23" ht="12.75">
      <c r="S1138"/>
      <c r="T1138"/>
      <c r="U1138"/>
      <c r="V1138"/>
      <c r="W1138"/>
    </row>
    <row r="1139" spans="19:23" ht="12.75">
      <c r="S1139"/>
      <c r="T1139"/>
      <c r="U1139"/>
      <c r="V1139"/>
      <c r="W1139"/>
    </row>
    <row r="1140" spans="19:23" ht="12.75">
      <c r="S1140"/>
      <c r="T1140"/>
      <c r="U1140"/>
      <c r="V1140"/>
      <c r="W1140"/>
    </row>
    <row r="1141" spans="19:23" ht="12.75">
      <c r="S1141"/>
      <c r="T1141"/>
      <c r="U1141"/>
      <c r="V1141"/>
      <c r="W1141"/>
    </row>
    <row r="1142" spans="19:23" ht="12.75">
      <c r="S1142"/>
      <c r="T1142"/>
      <c r="U1142"/>
      <c r="V1142"/>
      <c r="W1142"/>
    </row>
    <row r="1143" spans="19:23" ht="12.75">
      <c r="S1143"/>
      <c r="T1143"/>
      <c r="U1143"/>
      <c r="V1143"/>
      <c r="W1143"/>
    </row>
    <row r="1144" spans="19:23" ht="12.75">
      <c r="S1144"/>
      <c r="T1144"/>
      <c r="U1144"/>
      <c r="V1144"/>
      <c r="W1144"/>
    </row>
    <row r="1145" spans="19:23" ht="12.75">
      <c r="S1145"/>
      <c r="T1145"/>
      <c r="U1145"/>
      <c r="V1145"/>
      <c r="W1145"/>
    </row>
    <row r="1146" spans="19:23" ht="12.75">
      <c r="S1146"/>
      <c r="T1146"/>
      <c r="U1146"/>
      <c r="V1146"/>
      <c r="W1146"/>
    </row>
    <row r="1147" spans="19:23" ht="12.75">
      <c r="S1147"/>
      <c r="T1147"/>
      <c r="U1147"/>
      <c r="V1147"/>
      <c r="W1147"/>
    </row>
    <row r="1148" spans="19:23" ht="12.75">
      <c r="S1148"/>
      <c r="T1148"/>
      <c r="U1148"/>
      <c r="V1148"/>
      <c r="W1148"/>
    </row>
    <row r="1149" spans="19:23" ht="12.75">
      <c r="S1149"/>
      <c r="T1149"/>
      <c r="U1149"/>
      <c r="V1149"/>
      <c r="W1149"/>
    </row>
    <row r="1150" spans="19:23" ht="12.75">
      <c r="S1150"/>
      <c r="T1150"/>
      <c r="U1150"/>
      <c r="V1150"/>
      <c r="W1150"/>
    </row>
    <row r="1151" spans="19:23" ht="12.75">
      <c r="S1151"/>
      <c r="T1151"/>
      <c r="U1151"/>
      <c r="V1151"/>
      <c r="W1151"/>
    </row>
    <row r="1152" spans="19:23" ht="12.75">
      <c r="S1152"/>
      <c r="T1152"/>
      <c r="U1152"/>
      <c r="V1152"/>
      <c r="W1152"/>
    </row>
    <row r="1153" spans="19:23" ht="12.75">
      <c r="S1153"/>
      <c r="T1153"/>
      <c r="U1153"/>
      <c r="V1153"/>
      <c r="W1153"/>
    </row>
    <row r="1154" spans="19:23" ht="12.75">
      <c r="S1154"/>
      <c r="T1154"/>
      <c r="U1154"/>
      <c r="V1154"/>
      <c r="W1154"/>
    </row>
    <row r="1155" spans="19:23" ht="12.75">
      <c r="S1155"/>
      <c r="T1155"/>
      <c r="U1155"/>
      <c r="V1155"/>
      <c r="W1155"/>
    </row>
    <row r="1156" spans="19:23" ht="12.75">
      <c r="S1156"/>
      <c r="T1156"/>
      <c r="U1156"/>
      <c r="V1156"/>
      <c r="W1156"/>
    </row>
    <row r="1157" spans="19:23" ht="12.75">
      <c r="S1157"/>
      <c r="T1157"/>
      <c r="U1157"/>
      <c r="V1157"/>
      <c r="W1157"/>
    </row>
    <row r="1158" spans="19:23" ht="12.75">
      <c r="S1158"/>
      <c r="T1158"/>
      <c r="U1158"/>
      <c r="V1158"/>
      <c r="W1158"/>
    </row>
    <row r="1159" spans="19:23" ht="12.75">
      <c r="S1159"/>
      <c r="T1159"/>
      <c r="U1159"/>
      <c r="V1159"/>
      <c r="W1159"/>
    </row>
    <row r="1160" spans="19:23" ht="12.75">
      <c r="S1160"/>
      <c r="T1160"/>
      <c r="U1160"/>
      <c r="V1160"/>
      <c r="W1160"/>
    </row>
    <row r="1161" spans="19:23" ht="12.75">
      <c r="S1161"/>
      <c r="T1161"/>
      <c r="U1161"/>
      <c r="V1161"/>
      <c r="W1161"/>
    </row>
    <row r="1162" spans="19:23" ht="12.75">
      <c r="S1162"/>
      <c r="T1162"/>
      <c r="U1162"/>
      <c r="V1162"/>
      <c r="W1162"/>
    </row>
    <row r="1163" spans="19:23" ht="12.75">
      <c r="S1163"/>
      <c r="T1163"/>
      <c r="U1163"/>
      <c r="V1163"/>
      <c r="W1163"/>
    </row>
    <row r="1164" spans="19:23" ht="12.75">
      <c r="S1164"/>
      <c r="T1164"/>
      <c r="U1164"/>
      <c r="V1164"/>
      <c r="W1164"/>
    </row>
    <row r="1165" spans="19:23" ht="12.75">
      <c r="S1165"/>
      <c r="T1165"/>
      <c r="U1165"/>
      <c r="V1165"/>
      <c r="W1165"/>
    </row>
    <row r="1166" spans="19:23" ht="12.75">
      <c r="S1166"/>
      <c r="T1166"/>
      <c r="U1166"/>
      <c r="V1166"/>
      <c r="W1166"/>
    </row>
    <row r="1167" spans="19:23" ht="12.75">
      <c r="S1167"/>
      <c r="T1167"/>
      <c r="U1167"/>
      <c r="V1167"/>
      <c r="W1167"/>
    </row>
    <row r="1168" spans="19:23" ht="12.75">
      <c r="S1168"/>
      <c r="T1168"/>
      <c r="U1168"/>
      <c r="V1168"/>
      <c r="W1168"/>
    </row>
    <row r="1169" spans="19:23" ht="12.75">
      <c r="S1169"/>
      <c r="T1169"/>
      <c r="U1169"/>
      <c r="V1169"/>
      <c r="W1169"/>
    </row>
    <row r="1170" spans="19:23" ht="12.75">
      <c r="S1170"/>
      <c r="T1170"/>
      <c r="U1170"/>
      <c r="V1170"/>
      <c r="W1170"/>
    </row>
    <row r="1171" spans="19:23" ht="12.75">
      <c r="S1171"/>
      <c r="T1171"/>
      <c r="U1171"/>
      <c r="V1171"/>
      <c r="W1171"/>
    </row>
    <row r="1172" spans="19:23" ht="12.75">
      <c r="S1172"/>
      <c r="T1172"/>
      <c r="U1172"/>
      <c r="V1172"/>
      <c r="W1172"/>
    </row>
    <row r="1173" spans="19:23" ht="12.75">
      <c r="S1173"/>
      <c r="T1173"/>
      <c r="U1173"/>
      <c r="V1173"/>
      <c r="W1173"/>
    </row>
    <row r="1174" spans="19:23" ht="12.75">
      <c r="S1174"/>
      <c r="T1174"/>
      <c r="U1174"/>
      <c r="V1174"/>
      <c r="W1174"/>
    </row>
    <row r="1175" spans="19:23" ht="12.75">
      <c r="S1175"/>
      <c r="T1175"/>
      <c r="U1175"/>
      <c r="V1175"/>
      <c r="W1175"/>
    </row>
    <row r="1176" spans="19:23" ht="12.75">
      <c r="S1176"/>
      <c r="T1176"/>
      <c r="U1176"/>
      <c r="V1176"/>
      <c r="W1176"/>
    </row>
    <row r="1177" spans="19:23" ht="12.75">
      <c r="S1177"/>
      <c r="T1177"/>
      <c r="U1177"/>
      <c r="V1177"/>
      <c r="W1177"/>
    </row>
    <row r="1178" spans="19:23" ht="12.75">
      <c r="S1178"/>
      <c r="T1178"/>
      <c r="U1178"/>
      <c r="V1178"/>
      <c r="W1178"/>
    </row>
    <row r="1179" spans="19:23" ht="12.75">
      <c r="S1179"/>
      <c r="T1179"/>
      <c r="U1179"/>
      <c r="V1179"/>
      <c r="W1179"/>
    </row>
    <row r="1180" spans="19:23" ht="12.75">
      <c r="S1180"/>
      <c r="T1180"/>
      <c r="U1180"/>
      <c r="V1180"/>
      <c r="W1180"/>
    </row>
    <row r="1181" spans="19:23" ht="12.75">
      <c r="S1181"/>
      <c r="T1181"/>
      <c r="U1181"/>
      <c r="V1181"/>
      <c r="W1181"/>
    </row>
    <row r="1182" spans="19:23" ht="12.75">
      <c r="S1182"/>
      <c r="T1182"/>
      <c r="U1182"/>
      <c r="V1182"/>
      <c r="W1182"/>
    </row>
    <row r="1183" spans="19:23" ht="12.75">
      <c r="S1183"/>
      <c r="T1183"/>
      <c r="U1183"/>
      <c r="V1183"/>
      <c r="W1183"/>
    </row>
    <row r="1184" spans="19:23" ht="12.75">
      <c r="S1184"/>
      <c r="T1184"/>
      <c r="U1184"/>
      <c r="V1184"/>
      <c r="W1184"/>
    </row>
    <row r="1185" spans="19:23" ht="12.75">
      <c r="S1185"/>
      <c r="T1185"/>
      <c r="U1185"/>
      <c r="V1185"/>
      <c r="W1185"/>
    </row>
    <row r="1186" spans="19:23" ht="12.75">
      <c r="S1186"/>
      <c r="T1186"/>
      <c r="U1186"/>
      <c r="V1186"/>
      <c r="W1186"/>
    </row>
    <row r="1187" spans="19:23" ht="12.75">
      <c r="S1187"/>
      <c r="T1187"/>
      <c r="U1187"/>
      <c r="V1187"/>
      <c r="W1187"/>
    </row>
    <row r="1188" spans="19:23" ht="12.75">
      <c r="S1188"/>
      <c r="T1188"/>
      <c r="U1188"/>
      <c r="V1188"/>
      <c r="W1188"/>
    </row>
    <row r="1189" spans="19:23" ht="12.75">
      <c r="S1189"/>
      <c r="T1189"/>
      <c r="U1189"/>
      <c r="V1189"/>
      <c r="W1189"/>
    </row>
    <row r="1190" spans="19:23" ht="12.75">
      <c r="S1190"/>
      <c r="T1190"/>
      <c r="U1190"/>
      <c r="V1190"/>
      <c r="W1190"/>
    </row>
    <row r="1191" spans="19:23" ht="12.75">
      <c r="S1191"/>
      <c r="T1191"/>
      <c r="U1191"/>
      <c r="V1191"/>
      <c r="W1191"/>
    </row>
    <row r="1192" spans="19:23" ht="12.75">
      <c r="S1192"/>
      <c r="T1192"/>
      <c r="U1192"/>
      <c r="V1192"/>
      <c r="W1192"/>
    </row>
    <row r="1193" spans="19:23" ht="12.75">
      <c r="S1193"/>
      <c r="T1193"/>
      <c r="U1193"/>
      <c r="V1193"/>
      <c r="W1193"/>
    </row>
    <row r="1194" spans="19:23" ht="12.75">
      <c r="S1194"/>
      <c r="T1194"/>
      <c r="U1194"/>
      <c r="V1194"/>
      <c r="W1194"/>
    </row>
    <row r="1195" spans="19:23" ht="12.75">
      <c r="S1195"/>
      <c r="T1195"/>
      <c r="U1195"/>
      <c r="V1195"/>
      <c r="W1195"/>
    </row>
    <row r="1196" spans="19:23" ht="12.75">
      <c r="S1196"/>
      <c r="T1196"/>
      <c r="U1196"/>
      <c r="V1196"/>
      <c r="W1196"/>
    </row>
    <row r="1197" spans="19:23" ht="12.75">
      <c r="S1197"/>
      <c r="T1197"/>
      <c r="U1197"/>
      <c r="V1197"/>
      <c r="W1197"/>
    </row>
    <row r="1198" spans="19:23" ht="12.75">
      <c r="S1198"/>
      <c r="T1198"/>
      <c r="U1198"/>
      <c r="V1198"/>
      <c r="W1198"/>
    </row>
    <row r="1199" spans="19:23" ht="12.75">
      <c r="S1199"/>
      <c r="T1199"/>
      <c r="U1199"/>
      <c r="V1199"/>
      <c r="W1199"/>
    </row>
    <row r="1200" spans="19:23" ht="12.75">
      <c r="S1200"/>
      <c r="T1200"/>
      <c r="U1200"/>
      <c r="V1200"/>
      <c r="W1200"/>
    </row>
    <row r="1201" spans="19:23" ht="12.75">
      <c r="S1201"/>
      <c r="T1201"/>
      <c r="U1201"/>
      <c r="V1201"/>
      <c r="W1201"/>
    </row>
    <row r="1202" spans="19:23" ht="12.75">
      <c r="S1202"/>
      <c r="T1202"/>
      <c r="U1202"/>
      <c r="V1202"/>
      <c r="W1202"/>
    </row>
    <row r="1203" spans="19:23" ht="12.75">
      <c r="S1203"/>
      <c r="T1203"/>
      <c r="U1203"/>
      <c r="V1203"/>
      <c r="W1203"/>
    </row>
    <row r="1204" spans="19:23" ht="12.75">
      <c r="S1204"/>
      <c r="T1204"/>
      <c r="U1204"/>
      <c r="V1204"/>
      <c r="W1204"/>
    </row>
    <row r="1205" spans="19:23" ht="12.75">
      <c r="S1205"/>
      <c r="T1205"/>
      <c r="U1205"/>
      <c r="V1205"/>
      <c r="W1205"/>
    </row>
    <row r="1206" spans="19:23" ht="12.75">
      <c r="S1206"/>
      <c r="T1206"/>
      <c r="U1206"/>
      <c r="V1206"/>
      <c r="W1206"/>
    </row>
    <row r="1207" spans="19:23" ht="12.75">
      <c r="S1207"/>
      <c r="T1207"/>
      <c r="U1207"/>
      <c r="V1207"/>
      <c r="W1207"/>
    </row>
    <row r="1208" spans="19:23" ht="12.75">
      <c r="S1208"/>
      <c r="T1208"/>
      <c r="U1208"/>
      <c r="V1208"/>
      <c r="W1208"/>
    </row>
    <row r="1209" spans="19:23" ht="12.75">
      <c r="S1209"/>
      <c r="T1209"/>
      <c r="U1209"/>
      <c r="V1209"/>
      <c r="W1209"/>
    </row>
    <row r="1210" spans="19:23" ht="12.75">
      <c r="S1210"/>
      <c r="T1210"/>
      <c r="U1210"/>
      <c r="V1210"/>
      <c r="W1210"/>
    </row>
    <row r="1211" spans="19:23" ht="12.75">
      <c r="S1211"/>
      <c r="T1211"/>
      <c r="U1211"/>
      <c r="V1211"/>
      <c r="W1211"/>
    </row>
    <row r="1212" spans="19:23" ht="12.75">
      <c r="S1212"/>
      <c r="T1212"/>
      <c r="U1212"/>
      <c r="V1212"/>
      <c r="W1212"/>
    </row>
    <row r="1213" spans="19:23" ht="12.75">
      <c r="S1213"/>
      <c r="T1213"/>
      <c r="U1213"/>
      <c r="V1213"/>
      <c r="W1213"/>
    </row>
    <row r="1214" spans="19:23" ht="12.75">
      <c r="S1214"/>
      <c r="T1214"/>
      <c r="U1214"/>
      <c r="V1214"/>
      <c r="W1214"/>
    </row>
    <row r="1215" spans="19:23" ht="12.75">
      <c r="S1215"/>
      <c r="T1215"/>
      <c r="U1215"/>
      <c r="V1215"/>
      <c r="W1215"/>
    </row>
    <row r="1216" spans="19:23" ht="12.75">
      <c r="S1216"/>
      <c r="T1216"/>
      <c r="U1216"/>
      <c r="V1216"/>
      <c r="W1216"/>
    </row>
    <row r="1217" spans="19:23" ht="12.75">
      <c r="S1217"/>
      <c r="T1217"/>
      <c r="U1217"/>
      <c r="V1217"/>
      <c r="W1217"/>
    </row>
    <row r="1218" spans="19:23" ht="12.75">
      <c r="S1218"/>
      <c r="T1218"/>
      <c r="U1218"/>
      <c r="V1218"/>
      <c r="W1218"/>
    </row>
    <row r="1219" spans="19:23" ht="12.75">
      <c r="S1219"/>
      <c r="T1219"/>
      <c r="U1219"/>
      <c r="V1219"/>
      <c r="W1219"/>
    </row>
    <row r="1220" spans="19:23" ht="12.75">
      <c r="S1220"/>
      <c r="T1220"/>
      <c r="U1220"/>
      <c r="V1220"/>
      <c r="W1220"/>
    </row>
    <row r="1221" spans="19:23" ht="12.75">
      <c r="S1221"/>
      <c r="T1221"/>
      <c r="U1221"/>
      <c r="V1221"/>
      <c r="W1221"/>
    </row>
    <row r="1222" spans="19:23" ht="12.75">
      <c r="S1222"/>
      <c r="T1222"/>
      <c r="U1222"/>
      <c r="V1222"/>
      <c r="W1222"/>
    </row>
    <row r="1223" spans="19:23" ht="12.75">
      <c r="S1223"/>
      <c r="T1223"/>
      <c r="U1223"/>
      <c r="V1223"/>
      <c r="W1223"/>
    </row>
    <row r="1224" spans="19:23" ht="12.75">
      <c r="S1224"/>
      <c r="T1224"/>
      <c r="U1224"/>
      <c r="V1224"/>
      <c r="W1224"/>
    </row>
    <row r="1225" spans="19:23" ht="12.75">
      <c r="S1225"/>
      <c r="T1225"/>
      <c r="U1225"/>
      <c r="V1225"/>
      <c r="W1225"/>
    </row>
    <row r="1226" spans="19:23" ht="12.75">
      <c r="S1226"/>
      <c r="T1226"/>
      <c r="U1226"/>
      <c r="V1226"/>
      <c r="W1226"/>
    </row>
    <row r="1227" spans="19:23" ht="12.75">
      <c r="S1227"/>
      <c r="T1227"/>
      <c r="U1227"/>
      <c r="V1227"/>
      <c r="W1227"/>
    </row>
    <row r="1228" spans="19:23" ht="12.75">
      <c r="S1228"/>
      <c r="T1228"/>
      <c r="U1228"/>
      <c r="V1228"/>
      <c r="W1228"/>
    </row>
    <row r="1229" spans="19:23" ht="12.75">
      <c r="S1229"/>
      <c r="T1229"/>
      <c r="U1229"/>
      <c r="V1229"/>
      <c r="W1229"/>
    </row>
    <row r="1230" spans="19:23" ht="12.75">
      <c r="S1230"/>
      <c r="T1230"/>
      <c r="U1230"/>
      <c r="V1230"/>
      <c r="W1230"/>
    </row>
    <row r="1231" spans="19:23" ht="12.75">
      <c r="S1231"/>
      <c r="T1231"/>
      <c r="U1231"/>
      <c r="V1231"/>
      <c r="W1231"/>
    </row>
    <row r="1232" spans="19:23" ht="12.75">
      <c r="S1232"/>
      <c r="T1232"/>
      <c r="U1232"/>
      <c r="V1232"/>
      <c r="W1232"/>
    </row>
    <row r="1233" spans="19:23" ht="12.75">
      <c r="S1233"/>
      <c r="T1233"/>
      <c r="U1233"/>
      <c r="V1233"/>
      <c r="W1233"/>
    </row>
    <row r="1234" spans="19:23" ht="12.75">
      <c r="S1234"/>
      <c r="T1234"/>
      <c r="U1234"/>
      <c r="V1234"/>
      <c r="W1234"/>
    </row>
    <row r="1235" spans="19:23" ht="12.75">
      <c r="S1235"/>
      <c r="T1235"/>
      <c r="U1235"/>
      <c r="V1235"/>
      <c r="W1235"/>
    </row>
    <row r="1236" spans="19:23" ht="12.75">
      <c r="S1236"/>
      <c r="T1236"/>
      <c r="U1236"/>
      <c r="V1236"/>
      <c r="W1236"/>
    </row>
    <row r="1237" spans="19:23" ht="12.75">
      <c r="S1237"/>
      <c r="T1237"/>
      <c r="U1237"/>
      <c r="V1237"/>
      <c r="W1237"/>
    </row>
    <row r="1238" spans="19:23" ht="12.75">
      <c r="S1238"/>
      <c r="T1238"/>
      <c r="U1238"/>
      <c r="V1238"/>
      <c r="W1238"/>
    </row>
    <row r="1239" spans="19:23" ht="12.75">
      <c r="S1239"/>
      <c r="T1239"/>
      <c r="U1239"/>
      <c r="V1239"/>
      <c r="W1239"/>
    </row>
    <row r="1240" spans="19:23" ht="12.75">
      <c r="S1240"/>
      <c r="T1240"/>
      <c r="U1240"/>
      <c r="V1240"/>
      <c r="W1240"/>
    </row>
    <row r="1241" spans="19:23" ht="12.75">
      <c r="S1241"/>
      <c r="T1241"/>
      <c r="U1241"/>
      <c r="V1241"/>
      <c r="W1241"/>
    </row>
    <row r="1242" spans="19:23" ht="12.75">
      <c r="S1242"/>
      <c r="T1242"/>
      <c r="U1242"/>
      <c r="V1242"/>
      <c r="W1242"/>
    </row>
    <row r="1243" spans="19:23" ht="12.75">
      <c r="S1243"/>
      <c r="T1243"/>
      <c r="U1243"/>
      <c r="V1243"/>
      <c r="W1243"/>
    </row>
    <row r="1244" spans="19:23" ht="12.75">
      <c r="S1244"/>
      <c r="T1244"/>
      <c r="U1244"/>
      <c r="V1244"/>
      <c r="W1244"/>
    </row>
    <row r="1245" spans="19:23" ht="12.75">
      <c r="S1245"/>
      <c r="T1245"/>
      <c r="U1245"/>
      <c r="V1245"/>
      <c r="W1245"/>
    </row>
    <row r="1246" spans="19:23" ht="12.75">
      <c r="S1246"/>
      <c r="T1246"/>
      <c r="U1246"/>
      <c r="V1246"/>
      <c r="W1246"/>
    </row>
    <row r="1247" spans="19:23" ht="12.75">
      <c r="S1247"/>
      <c r="T1247"/>
      <c r="U1247"/>
      <c r="V1247"/>
      <c r="W1247"/>
    </row>
    <row r="1248" spans="19:23" ht="12.75">
      <c r="S1248"/>
      <c r="T1248"/>
      <c r="U1248"/>
      <c r="V1248"/>
      <c r="W1248"/>
    </row>
    <row r="1249" spans="19:23" ht="12.75">
      <c r="S1249"/>
      <c r="T1249"/>
      <c r="U1249"/>
      <c r="V1249"/>
      <c r="W1249"/>
    </row>
    <row r="1250" spans="19:23" ht="12.75">
      <c r="S1250"/>
      <c r="T1250"/>
      <c r="U1250"/>
      <c r="V1250"/>
      <c r="W1250"/>
    </row>
    <row r="1251" spans="19:23" ht="12.75">
      <c r="S1251"/>
      <c r="T1251"/>
      <c r="U1251"/>
      <c r="V1251"/>
      <c r="W1251"/>
    </row>
    <row r="1252" spans="19:23" ht="12.75">
      <c r="S1252"/>
      <c r="T1252"/>
      <c r="U1252"/>
      <c r="V1252"/>
      <c r="W1252"/>
    </row>
    <row r="1253" spans="19:23" ht="12.75">
      <c r="S1253"/>
      <c r="T1253"/>
      <c r="U1253"/>
      <c r="V1253"/>
      <c r="W1253"/>
    </row>
    <row r="1254" spans="19:23" ht="12.75">
      <c r="S1254"/>
      <c r="T1254"/>
      <c r="U1254"/>
      <c r="V1254"/>
      <c r="W1254"/>
    </row>
    <row r="1255" spans="19:23" ht="12.75">
      <c r="S1255"/>
      <c r="T1255"/>
      <c r="U1255"/>
      <c r="V1255"/>
      <c r="W1255"/>
    </row>
    <row r="1256" spans="19:23" ht="12.75">
      <c r="S1256"/>
      <c r="T1256"/>
      <c r="U1256"/>
      <c r="V1256"/>
      <c r="W1256"/>
    </row>
    <row r="1257" spans="19:23" ht="12.75">
      <c r="S1257"/>
      <c r="T1257"/>
      <c r="U1257"/>
      <c r="V1257"/>
      <c r="W1257"/>
    </row>
    <row r="1258" spans="19:23" ht="12.75">
      <c r="S1258"/>
      <c r="T1258"/>
      <c r="U1258"/>
      <c r="V1258"/>
      <c r="W1258"/>
    </row>
    <row r="1259" spans="19:23" ht="12.75">
      <c r="S1259"/>
      <c r="T1259"/>
      <c r="U1259"/>
      <c r="V1259"/>
      <c r="W1259"/>
    </row>
    <row r="1260" spans="19:23" ht="12.75">
      <c r="S1260"/>
      <c r="T1260"/>
      <c r="U1260"/>
      <c r="V1260"/>
      <c r="W1260"/>
    </row>
    <row r="1261" spans="19:23" ht="12.75">
      <c r="S1261"/>
      <c r="T1261"/>
      <c r="U1261"/>
      <c r="V1261"/>
      <c r="W1261"/>
    </row>
    <row r="1262" spans="19:23" ht="12.75">
      <c r="S1262"/>
      <c r="T1262"/>
      <c r="U1262"/>
      <c r="V1262"/>
      <c r="W1262"/>
    </row>
    <row r="1263" spans="19:23" ht="12.75">
      <c r="S1263"/>
      <c r="T1263"/>
      <c r="U1263"/>
      <c r="V1263"/>
      <c r="W1263"/>
    </row>
    <row r="1264" spans="19:23" ht="12.75">
      <c r="S1264"/>
      <c r="T1264"/>
      <c r="U1264"/>
      <c r="V1264"/>
      <c r="W1264"/>
    </row>
    <row r="1265" spans="19:23" ht="12.75">
      <c r="S1265"/>
      <c r="T1265"/>
      <c r="U1265"/>
      <c r="V1265"/>
      <c r="W1265"/>
    </row>
    <row r="1266" spans="19:23" ht="12.75">
      <c r="S1266"/>
      <c r="T1266"/>
      <c r="U1266"/>
      <c r="V1266"/>
      <c r="W1266"/>
    </row>
    <row r="1267" spans="19:23" ht="12.75">
      <c r="S1267"/>
      <c r="T1267"/>
      <c r="U1267"/>
      <c r="V1267"/>
      <c r="W1267"/>
    </row>
    <row r="1268" spans="19:23" ht="12.75">
      <c r="S1268"/>
      <c r="T1268"/>
      <c r="U1268"/>
      <c r="V1268"/>
      <c r="W1268"/>
    </row>
    <row r="1269" spans="19:23" ht="12.75">
      <c r="S1269"/>
      <c r="T1269"/>
      <c r="U1269"/>
      <c r="V1269"/>
      <c r="W1269"/>
    </row>
    <row r="1270" spans="19:23" ht="12.75">
      <c r="S1270"/>
      <c r="T1270"/>
      <c r="U1270"/>
      <c r="V1270"/>
      <c r="W1270"/>
    </row>
    <row r="1271" spans="19:23" ht="12.75">
      <c r="S1271"/>
      <c r="T1271"/>
      <c r="U1271"/>
      <c r="V1271"/>
      <c r="W1271"/>
    </row>
    <row r="1272" spans="19:23" ht="12.75">
      <c r="S1272"/>
      <c r="T1272"/>
      <c r="U1272"/>
      <c r="V1272"/>
      <c r="W1272"/>
    </row>
    <row r="1273" spans="19:23" ht="12.75">
      <c r="S1273"/>
      <c r="T1273"/>
      <c r="U1273"/>
      <c r="V1273"/>
      <c r="W1273"/>
    </row>
    <row r="1274" spans="19:23" ht="12.75">
      <c r="S1274"/>
      <c r="T1274"/>
      <c r="U1274"/>
      <c r="V1274"/>
      <c r="W1274"/>
    </row>
    <row r="1275" spans="19:23" ht="12.75">
      <c r="S1275"/>
      <c r="T1275"/>
      <c r="U1275"/>
      <c r="V1275"/>
      <c r="W1275"/>
    </row>
    <row r="1276" spans="19:23" ht="12.75">
      <c r="S1276"/>
      <c r="T1276"/>
      <c r="U1276"/>
      <c r="V1276"/>
      <c r="W1276"/>
    </row>
    <row r="1277" spans="19:23" ht="12.75">
      <c r="S1277"/>
      <c r="T1277"/>
      <c r="U1277"/>
      <c r="V1277"/>
      <c r="W1277"/>
    </row>
    <row r="1278" spans="19:23" ht="12.75">
      <c r="S1278"/>
      <c r="T1278"/>
      <c r="U1278"/>
      <c r="V1278"/>
      <c r="W1278"/>
    </row>
    <row r="1279" spans="19:23" ht="12.75">
      <c r="S1279"/>
      <c r="T1279"/>
      <c r="U1279"/>
      <c r="V1279"/>
      <c r="W1279"/>
    </row>
    <row r="1280" spans="19:23" ht="12.75">
      <c r="S1280"/>
      <c r="T1280"/>
      <c r="U1280"/>
      <c r="V1280"/>
      <c r="W1280"/>
    </row>
    <row r="1281" spans="19:23" ht="12.75">
      <c r="S1281"/>
      <c r="T1281"/>
      <c r="U1281"/>
      <c r="V1281"/>
      <c r="W1281"/>
    </row>
    <row r="1282" spans="19:23" ht="12.75">
      <c r="S1282"/>
      <c r="T1282"/>
      <c r="U1282"/>
      <c r="V1282"/>
      <c r="W1282"/>
    </row>
    <row r="1283" spans="19:23" ht="12.75">
      <c r="S1283"/>
      <c r="T1283"/>
      <c r="U1283"/>
      <c r="V1283"/>
      <c r="W1283"/>
    </row>
    <row r="1284" spans="19:23" ht="12.75">
      <c r="S1284"/>
      <c r="T1284"/>
      <c r="U1284"/>
      <c r="V1284"/>
      <c r="W1284"/>
    </row>
    <row r="1285" spans="19:23" ht="12.75">
      <c r="S1285"/>
      <c r="T1285"/>
      <c r="U1285"/>
      <c r="V1285"/>
      <c r="W1285"/>
    </row>
    <row r="1286" spans="19:23" ht="12.75">
      <c r="S1286"/>
      <c r="T1286"/>
      <c r="U1286"/>
      <c r="V1286"/>
      <c r="W1286"/>
    </row>
    <row r="1287" spans="19:23" ht="12.75">
      <c r="S1287"/>
      <c r="T1287"/>
      <c r="U1287"/>
      <c r="V1287"/>
      <c r="W1287"/>
    </row>
    <row r="1288" spans="19:23" ht="12.75">
      <c r="S1288"/>
      <c r="T1288"/>
      <c r="U1288"/>
      <c r="V1288"/>
      <c r="W1288"/>
    </row>
    <row r="1289" spans="19:23" ht="12.75">
      <c r="S1289"/>
      <c r="T1289"/>
      <c r="U1289"/>
      <c r="V1289"/>
      <c r="W1289"/>
    </row>
    <row r="1290" spans="19:23" ht="12.75">
      <c r="S1290"/>
      <c r="T1290"/>
      <c r="U1290"/>
      <c r="V1290"/>
      <c r="W1290"/>
    </row>
    <row r="1291" spans="19:23" ht="12.75">
      <c r="S1291"/>
      <c r="T1291"/>
      <c r="U1291"/>
      <c r="V1291"/>
      <c r="W1291"/>
    </row>
    <row r="1292" spans="19:23" ht="12.75">
      <c r="S1292"/>
      <c r="T1292"/>
      <c r="U1292"/>
      <c r="V1292"/>
      <c r="W1292"/>
    </row>
    <row r="1293" spans="19:23" ht="12.75">
      <c r="S1293"/>
      <c r="T1293"/>
      <c r="U1293"/>
      <c r="V1293"/>
      <c r="W1293"/>
    </row>
    <row r="1294" spans="19:23" ht="12.75">
      <c r="S1294"/>
      <c r="T1294"/>
      <c r="U1294"/>
      <c r="V1294"/>
      <c r="W1294"/>
    </row>
    <row r="1295" spans="19:23" ht="12.75">
      <c r="S1295"/>
      <c r="T1295"/>
      <c r="U1295"/>
      <c r="V1295"/>
      <c r="W1295"/>
    </row>
    <row r="1296" spans="19:23" ht="12.75">
      <c r="S1296"/>
      <c r="T1296"/>
      <c r="U1296"/>
      <c r="V1296"/>
      <c r="W1296"/>
    </row>
    <row r="1297" spans="19:23" ht="12.75">
      <c r="S1297"/>
      <c r="T1297"/>
      <c r="U1297"/>
      <c r="V1297"/>
      <c r="W1297"/>
    </row>
    <row r="1298" spans="19:23" ht="12.75">
      <c r="S1298"/>
      <c r="T1298"/>
      <c r="U1298"/>
      <c r="V1298"/>
      <c r="W1298"/>
    </row>
    <row r="1299" spans="19:23" ht="12.75">
      <c r="S1299"/>
      <c r="T1299"/>
      <c r="U1299"/>
      <c r="V1299"/>
      <c r="W1299"/>
    </row>
    <row r="1300" spans="19:23" ht="12.75">
      <c r="S1300"/>
      <c r="T1300"/>
      <c r="U1300"/>
      <c r="V1300"/>
      <c r="W1300"/>
    </row>
    <row r="1301" spans="19:23" ht="12.75">
      <c r="S1301"/>
      <c r="T1301"/>
      <c r="U1301"/>
      <c r="V1301"/>
      <c r="W1301"/>
    </row>
    <row r="1302" spans="19:23" ht="12.75">
      <c r="S1302"/>
      <c r="T1302"/>
      <c r="U1302"/>
      <c r="V1302"/>
      <c r="W1302"/>
    </row>
    <row r="1303" spans="19:23" ht="12.75">
      <c r="S1303"/>
      <c r="T1303"/>
      <c r="U1303"/>
      <c r="V1303"/>
      <c r="W1303"/>
    </row>
    <row r="1304" spans="19:23" ht="12.75">
      <c r="S1304"/>
      <c r="T1304"/>
      <c r="U1304"/>
      <c r="V1304"/>
      <c r="W1304"/>
    </row>
    <row r="1305" spans="19:23" ht="12.75">
      <c r="S1305"/>
      <c r="T1305"/>
      <c r="U1305"/>
      <c r="V1305"/>
      <c r="W1305"/>
    </row>
    <row r="1306" spans="19:23" ht="12.75">
      <c r="S1306"/>
      <c r="T1306"/>
      <c r="U1306"/>
      <c r="V1306"/>
      <c r="W1306"/>
    </row>
    <row r="1307" spans="19:23" ht="12.75">
      <c r="S1307"/>
      <c r="T1307"/>
      <c r="U1307"/>
      <c r="V1307"/>
      <c r="W1307"/>
    </row>
    <row r="1308" spans="19:23" ht="12.75">
      <c r="S1308"/>
      <c r="T1308"/>
      <c r="U1308"/>
      <c r="V1308"/>
      <c r="W1308"/>
    </row>
    <row r="1309" spans="19:23" ht="12.75">
      <c r="S1309"/>
      <c r="T1309"/>
      <c r="U1309"/>
      <c r="V1309"/>
      <c r="W1309"/>
    </row>
    <row r="1310" spans="19:23" ht="12.75">
      <c r="S1310"/>
      <c r="T1310"/>
      <c r="U1310"/>
      <c r="V1310"/>
      <c r="W1310"/>
    </row>
    <row r="1311" spans="19:23" ht="12.75">
      <c r="S1311"/>
      <c r="T1311"/>
      <c r="U1311"/>
      <c r="V1311"/>
      <c r="W1311"/>
    </row>
    <row r="1312" spans="19:23" ht="12.75">
      <c r="S1312"/>
      <c r="T1312"/>
      <c r="U1312"/>
      <c r="V1312"/>
      <c r="W1312"/>
    </row>
    <row r="1313" spans="19:23" ht="12.75">
      <c r="S1313"/>
      <c r="T1313"/>
      <c r="U1313"/>
      <c r="V1313"/>
      <c r="W1313"/>
    </row>
    <row r="1314" spans="19:23" ht="12.75">
      <c r="S1314"/>
      <c r="T1314"/>
      <c r="U1314"/>
      <c r="V1314"/>
      <c r="W1314"/>
    </row>
    <row r="1315" spans="19:23" ht="12.75">
      <c r="S1315"/>
      <c r="T1315"/>
      <c r="U1315"/>
      <c r="V1315"/>
      <c r="W1315"/>
    </row>
    <row r="1316" spans="19:23" ht="12.75">
      <c r="S1316"/>
      <c r="T1316"/>
      <c r="U1316"/>
      <c r="V1316"/>
      <c r="W1316"/>
    </row>
    <row r="1317" spans="19:23" ht="12.75">
      <c r="S1317"/>
      <c r="T1317"/>
      <c r="U1317"/>
      <c r="V1317"/>
      <c r="W1317"/>
    </row>
    <row r="1318" spans="19:23" ht="12.75">
      <c r="S1318"/>
      <c r="T1318"/>
      <c r="U1318"/>
      <c r="V1318"/>
      <c r="W1318"/>
    </row>
    <row r="1319" spans="19:23" ht="12.75">
      <c r="S1319"/>
      <c r="T1319"/>
      <c r="U1319"/>
      <c r="V1319"/>
      <c r="W1319"/>
    </row>
    <row r="1320" spans="19:23" ht="12.75">
      <c r="S1320"/>
      <c r="T1320"/>
      <c r="U1320"/>
      <c r="V1320"/>
      <c r="W1320"/>
    </row>
    <row r="1321" spans="19:23" ht="12.75">
      <c r="S1321"/>
      <c r="T1321"/>
      <c r="U1321"/>
      <c r="V1321"/>
      <c r="W1321"/>
    </row>
    <row r="1322" spans="19:23" ht="12.75">
      <c r="S1322"/>
      <c r="T1322"/>
      <c r="U1322"/>
      <c r="V1322"/>
      <c r="W1322"/>
    </row>
    <row r="1323" spans="19:23" ht="12.75">
      <c r="S1323"/>
      <c r="T1323"/>
      <c r="U1323"/>
      <c r="V1323"/>
      <c r="W1323"/>
    </row>
    <row r="1324" spans="19:23" ht="12.75">
      <c r="S1324"/>
      <c r="T1324"/>
      <c r="U1324"/>
      <c r="V1324"/>
      <c r="W1324"/>
    </row>
    <row r="1325" spans="19:23" ht="12.75">
      <c r="S1325"/>
      <c r="T1325"/>
      <c r="U1325"/>
      <c r="V1325"/>
      <c r="W1325"/>
    </row>
    <row r="1326" spans="19:23" ht="12.75">
      <c r="S1326"/>
      <c r="T1326"/>
      <c r="U1326"/>
      <c r="V1326"/>
      <c r="W1326"/>
    </row>
    <row r="1327" spans="19:23" ht="12.75">
      <c r="S1327"/>
      <c r="T1327"/>
      <c r="U1327"/>
      <c r="V1327"/>
      <c r="W1327"/>
    </row>
    <row r="1328" spans="19:23" ht="12.75">
      <c r="S1328"/>
      <c r="T1328"/>
      <c r="U1328"/>
      <c r="V1328"/>
      <c r="W1328"/>
    </row>
    <row r="1329" spans="19:23" ht="12.75">
      <c r="S1329"/>
      <c r="T1329"/>
      <c r="U1329"/>
      <c r="V1329"/>
      <c r="W1329"/>
    </row>
    <row r="1330" spans="19:23" ht="12.75">
      <c r="S1330"/>
      <c r="T1330"/>
      <c r="U1330"/>
      <c r="V1330"/>
      <c r="W1330"/>
    </row>
    <row r="1331" spans="19:23" ht="12.75">
      <c r="S1331"/>
      <c r="T1331"/>
      <c r="U1331"/>
      <c r="V1331"/>
      <c r="W1331"/>
    </row>
    <row r="1332" spans="19:23" ht="12.75">
      <c r="S1332"/>
      <c r="T1332"/>
      <c r="U1332"/>
      <c r="V1332"/>
      <c r="W1332"/>
    </row>
    <row r="1333" spans="19:23" ht="12.75">
      <c r="S1333"/>
      <c r="T1333"/>
      <c r="U1333"/>
      <c r="V1333"/>
      <c r="W1333"/>
    </row>
    <row r="1334" spans="19:23" ht="12.75">
      <c r="S1334"/>
      <c r="T1334"/>
      <c r="U1334"/>
      <c r="V1334"/>
      <c r="W1334"/>
    </row>
    <row r="1335" spans="19:23" ht="12.75">
      <c r="S1335"/>
      <c r="T1335"/>
      <c r="U1335"/>
      <c r="V1335"/>
      <c r="W1335"/>
    </row>
    <row r="1336" spans="19:23" ht="12.75">
      <c r="S1336"/>
      <c r="T1336"/>
      <c r="U1336"/>
      <c r="V1336"/>
      <c r="W1336"/>
    </row>
    <row r="1337" spans="19:23" ht="12.75">
      <c r="S1337"/>
      <c r="T1337"/>
      <c r="U1337"/>
      <c r="V1337"/>
      <c r="W1337"/>
    </row>
    <row r="1338" spans="19:23" ht="12.75">
      <c r="S1338"/>
      <c r="T1338"/>
      <c r="U1338"/>
      <c r="V1338"/>
      <c r="W1338"/>
    </row>
    <row r="1339" spans="19:23" ht="12.75">
      <c r="S1339"/>
      <c r="T1339"/>
      <c r="U1339"/>
      <c r="V1339"/>
      <c r="W1339"/>
    </row>
    <row r="1340" spans="19:23" ht="12.75">
      <c r="S1340"/>
      <c r="T1340"/>
      <c r="U1340"/>
      <c r="V1340"/>
      <c r="W1340"/>
    </row>
    <row r="1341" spans="19:23" ht="12.75">
      <c r="S1341"/>
      <c r="T1341"/>
      <c r="U1341"/>
      <c r="V1341"/>
      <c r="W1341"/>
    </row>
    <row r="1342" spans="19:23" ht="12.75">
      <c r="S1342"/>
      <c r="T1342"/>
      <c r="U1342"/>
      <c r="V1342"/>
      <c r="W1342"/>
    </row>
    <row r="1343" spans="19:23" ht="12.75">
      <c r="S1343"/>
      <c r="T1343"/>
      <c r="U1343"/>
      <c r="V1343"/>
      <c r="W1343"/>
    </row>
    <row r="1344" spans="19:23" ht="12.75">
      <c r="S1344"/>
      <c r="T1344"/>
      <c r="U1344"/>
      <c r="V1344"/>
      <c r="W1344"/>
    </row>
    <row r="1345" spans="19:23" ht="12.75">
      <c r="S1345"/>
      <c r="T1345"/>
      <c r="U1345"/>
      <c r="V1345"/>
      <c r="W1345"/>
    </row>
    <row r="1346" spans="19:23" ht="12.75">
      <c r="S1346"/>
      <c r="T1346"/>
      <c r="U1346"/>
      <c r="V1346"/>
      <c r="W1346"/>
    </row>
    <row r="1347" spans="19:23" ht="12.75">
      <c r="S1347"/>
      <c r="T1347"/>
      <c r="U1347"/>
      <c r="V1347"/>
      <c r="W1347"/>
    </row>
    <row r="1348" spans="19:23" ht="12.75">
      <c r="S1348"/>
      <c r="T1348"/>
      <c r="U1348"/>
      <c r="V1348"/>
      <c r="W1348"/>
    </row>
    <row r="1349" spans="19:23" ht="12.75">
      <c r="S1349"/>
      <c r="T1349"/>
      <c r="U1349"/>
      <c r="V1349"/>
      <c r="W1349"/>
    </row>
    <row r="1350" spans="19:23" ht="12.75">
      <c r="S1350"/>
      <c r="T1350"/>
      <c r="U1350"/>
      <c r="V1350"/>
      <c r="W1350"/>
    </row>
    <row r="1351" spans="19:23" ht="12.75">
      <c r="S1351"/>
      <c r="T1351"/>
      <c r="U1351"/>
      <c r="V1351"/>
      <c r="W1351"/>
    </row>
    <row r="1352" spans="19:23" ht="12.75">
      <c r="S1352"/>
      <c r="T1352"/>
      <c r="U1352"/>
      <c r="V1352"/>
      <c r="W1352"/>
    </row>
    <row r="1353" spans="19:23" ht="12.75">
      <c r="S1353"/>
      <c r="T1353"/>
      <c r="U1353"/>
      <c r="V1353"/>
      <c r="W1353"/>
    </row>
    <row r="1354" spans="19:23" ht="12.75">
      <c r="S1354"/>
      <c r="T1354"/>
      <c r="U1354"/>
      <c r="V1354"/>
      <c r="W1354"/>
    </row>
    <row r="1355" spans="19:23" ht="12.75">
      <c r="S1355"/>
      <c r="T1355"/>
      <c r="U1355"/>
      <c r="V1355"/>
      <c r="W1355"/>
    </row>
    <row r="1356" spans="19:23" ht="12.75">
      <c r="S1356"/>
      <c r="T1356"/>
      <c r="U1356"/>
      <c r="V1356"/>
      <c r="W1356"/>
    </row>
    <row r="1357" spans="19:23" ht="12.75">
      <c r="S1357"/>
      <c r="T1357"/>
      <c r="U1357"/>
      <c r="V1357"/>
      <c r="W1357"/>
    </row>
    <row r="1358" spans="19:23" ht="12.75">
      <c r="S1358"/>
      <c r="T1358"/>
      <c r="U1358"/>
      <c r="V1358"/>
      <c r="W1358"/>
    </row>
    <row r="1359" spans="19:23" ht="12.75">
      <c r="S1359"/>
      <c r="T1359"/>
      <c r="U1359"/>
      <c r="V1359"/>
      <c r="W1359"/>
    </row>
    <row r="1360" spans="19:23" ht="12.75">
      <c r="S1360"/>
      <c r="T1360"/>
      <c r="U1360"/>
      <c r="V1360"/>
      <c r="W1360"/>
    </row>
    <row r="1361" spans="19:23" ht="12.75">
      <c r="S1361"/>
      <c r="T1361"/>
      <c r="U1361"/>
      <c r="V1361"/>
      <c r="W1361"/>
    </row>
    <row r="1362" spans="19:23" ht="12.75">
      <c r="S1362"/>
      <c r="T1362"/>
      <c r="U1362"/>
      <c r="V1362"/>
      <c r="W1362"/>
    </row>
    <row r="1363" spans="19:23" ht="12.75">
      <c r="S1363"/>
      <c r="T1363"/>
      <c r="U1363"/>
      <c r="V1363"/>
      <c r="W1363"/>
    </row>
    <row r="1364" spans="19:23" ht="12.75">
      <c r="S1364"/>
      <c r="T1364"/>
      <c r="U1364"/>
      <c r="V1364"/>
      <c r="W1364"/>
    </row>
    <row r="1365" spans="19:23" ht="12.75">
      <c r="S1365"/>
      <c r="T1365"/>
      <c r="U1365"/>
      <c r="V1365"/>
      <c r="W1365"/>
    </row>
    <row r="1366" spans="19:23" ht="12.75">
      <c r="S1366"/>
      <c r="T1366"/>
      <c r="U1366"/>
      <c r="V1366"/>
      <c r="W1366"/>
    </row>
    <row r="1367" spans="19:23" ht="12.75">
      <c r="S1367"/>
      <c r="T1367"/>
      <c r="U1367"/>
      <c r="V1367"/>
      <c r="W1367"/>
    </row>
    <row r="1368" spans="19:23" ht="12.75">
      <c r="S1368"/>
      <c r="T1368"/>
      <c r="U1368"/>
      <c r="V1368"/>
      <c r="W1368"/>
    </row>
    <row r="1369" spans="19:23" ht="12.75">
      <c r="S1369"/>
      <c r="T1369"/>
      <c r="U1369"/>
      <c r="V1369"/>
      <c r="W1369"/>
    </row>
    <row r="1370" spans="19:23" ht="12.75">
      <c r="S1370"/>
      <c r="T1370"/>
      <c r="U1370"/>
      <c r="V1370"/>
      <c r="W1370"/>
    </row>
    <row r="1371" spans="19:23" ht="12.75">
      <c r="S1371"/>
      <c r="T1371"/>
      <c r="U1371"/>
      <c r="V1371"/>
      <c r="W1371"/>
    </row>
    <row r="1372" spans="19:23" ht="12.75">
      <c r="S1372"/>
      <c r="T1372"/>
      <c r="U1372"/>
      <c r="V1372"/>
      <c r="W1372"/>
    </row>
    <row r="1373" spans="19:23" ht="12.75">
      <c r="S1373"/>
      <c r="T1373"/>
      <c r="U1373"/>
      <c r="V1373"/>
      <c r="W1373"/>
    </row>
    <row r="1374" spans="19:23" ht="12.75">
      <c r="S1374"/>
      <c r="T1374"/>
      <c r="U1374"/>
      <c r="V1374"/>
      <c r="W1374"/>
    </row>
    <row r="1375" spans="19:23" ht="12.75">
      <c r="S1375"/>
      <c r="T1375"/>
      <c r="U1375"/>
      <c r="V1375"/>
      <c r="W1375"/>
    </row>
    <row r="1376" spans="19:23" ht="12.75">
      <c r="S1376"/>
      <c r="T1376"/>
      <c r="U1376"/>
      <c r="V1376"/>
      <c r="W1376"/>
    </row>
    <row r="1377" spans="19:23" ht="12.75">
      <c r="S1377"/>
      <c r="T1377"/>
      <c r="U1377"/>
      <c r="V1377"/>
      <c r="W1377"/>
    </row>
    <row r="1378" spans="19:23" ht="12.75">
      <c r="S1378"/>
      <c r="T1378"/>
      <c r="U1378"/>
      <c r="V1378"/>
      <c r="W1378"/>
    </row>
    <row r="1379" spans="19:23" ht="12.75">
      <c r="S1379"/>
      <c r="T1379"/>
      <c r="U1379"/>
      <c r="V1379"/>
      <c r="W1379"/>
    </row>
    <row r="1380" spans="19:23" ht="12.75">
      <c r="S1380"/>
      <c r="T1380"/>
      <c r="U1380"/>
      <c r="V1380"/>
      <c r="W1380"/>
    </row>
    <row r="1381" spans="19:23" ht="12.75">
      <c r="S1381"/>
      <c r="T1381"/>
      <c r="U1381"/>
      <c r="V1381"/>
      <c r="W1381"/>
    </row>
    <row r="1382" spans="19:23" ht="12.75">
      <c r="S1382"/>
      <c r="T1382"/>
      <c r="U1382"/>
      <c r="V1382"/>
      <c r="W1382"/>
    </row>
    <row r="1383" spans="19:23" ht="12.75">
      <c r="S1383"/>
      <c r="T1383"/>
      <c r="U1383"/>
      <c r="V1383"/>
      <c r="W1383"/>
    </row>
    <row r="1384" spans="19:23" ht="12.75">
      <c r="S1384"/>
      <c r="T1384"/>
      <c r="U1384"/>
      <c r="V1384"/>
      <c r="W1384"/>
    </row>
    <row r="1385" spans="19:23" ht="12.75">
      <c r="S1385"/>
      <c r="T1385"/>
      <c r="U1385"/>
      <c r="V1385"/>
      <c r="W1385"/>
    </row>
    <row r="1386" spans="19:23" ht="12.75">
      <c r="S1386"/>
      <c r="T1386"/>
      <c r="U1386"/>
      <c r="V1386"/>
      <c r="W1386"/>
    </row>
    <row r="1387" spans="19:23" ht="12.75">
      <c r="S1387"/>
      <c r="T1387"/>
      <c r="U1387"/>
      <c r="V1387"/>
      <c r="W1387"/>
    </row>
    <row r="1388" spans="19:23" ht="12.75">
      <c r="S1388"/>
      <c r="T1388"/>
      <c r="U1388"/>
      <c r="V1388"/>
      <c r="W1388"/>
    </row>
    <row r="1389" spans="19:23" ht="12.75">
      <c r="S1389"/>
      <c r="T1389"/>
      <c r="U1389"/>
      <c r="V1389"/>
      <c r="W1389"/>
    </row>
    <row r="1390" spans="19:23" ht="12.75">
      <c r="S1390"/>
      <c r="T1390"/>
      <c r="U1390"/>
      <c r="V1390"/>
      <c r="W1390"/>
    </row>
    <row r="1391" spans="19:23" ht="12.75">
      <c r="S1391"/>
      <c r="T1391"/>
      <c r="U1391"/>
      <c r="V1391"/>
      <c r="W1391"/>
    </row>
    <row r="1392" spans="19:23" ht="12.75">
      <c r="S1392"/>
      <c r="T1392"/>
      <c r="U1392"/>
      <c r="V1392"/>
      <c r="W1392"/>
    </row>
    <row r="1393" spans="19:23" ht="12.75">
      <c r="S1393"/>
      <c r="T1393"/>
      <c r="U1393"/>
      <c r="V1393"/>
      <c r="W1393"/>
    </row>
    <row r="1394" spans="19:23" ht="12.75">
      <c r="S1394"/>
      <c r="T1394"/>
      <c r="U1394"/>
      <c r="V1394"/>
      <c r="W1394"/>
    </row>
    <row r="1395" spans="19:23" ht="12.75">
      <c r="S1395"/>
      <c r="T1395"/>
      <c r="U1395"/>
      <c r="V1395"/>
      <c r="W1395"/>
    </row>
    <row r="1396" spans="19:23" ht="12.75">
      <c r="S1396"/>
      <c r="T1396"/>
      <c r="U1396"/>
      <c r="V1396"/>
      <c r="W1396"/>
    </row>
    <row r="1397" spans="19:23" ht="12.75">
      <c r="S1397"/>
      <c r="T1397"/>
      <c r="U1397"/>
      <c r="V1397"/>
      <c r="W1397"/>
    </row>
    <row r="1398" spans="19:23" ht="12.75">
      <c r="S1398"/>
      <c r="T1398"/>
      <c r="U1398"/>
      <c r="V1398"/>
      <c r="W1398"/>
    </row>
    <row r="1399" spans="19:23" ht="12.75">
      <c r="S1399"/>
      <c r="T1399"/>
      <c r="U1399"/>
      <c r="V1399"/>
      <c r="W1399"/>
    </row>
    <row r="1400" spans="19:23" ht="12.75">
      <c r="S1400"/>
      <c r="T1400"/>
      <c r="U1400"/>
      <c r="V1400"/>
      <c r="W1400"/>
    </row>
    <row r="1401" spans="19:23" ht="12.75">
      <c r="S1401"/>
      <c r="T1401"/>
      <c r="U1401"/>
      <c r="V1401"/>
      <c r="W1401"/>
    </row>
    <row r="1402" spans="19:23" ht="12.75">
      <c r="S1402"/>
      <c r="T1402"/>
      <c r="U1402"/>
      <c r="V1402"/>
      <c r="W1402"/>
    </row>
    <row r="1403" spans="19:23" ht="12.75">
      <c r="S1403"/>
      <c r="T1403"/>
      <c r="U1403"/>
      <c r="V1403"/>
      <c r="W1403"/>
    </row>
    <row r="1404" spans="19:23" ht="12.75">
      <c r="S1404"/>
      <c r="T1404"/>
      <c r="U1404"/>
      <c r="V1404"/>
      <c r="W1404"/>
    </row>
    <row r="1405" spans="19:23" ht="12.75">
      <c r="S1405"/>
      <c r="T1405"/>
      <c r="U1405"/>
      <c r="V1405"/>
      <c r="W1405"/>
    </row>
    <row r="1406" spans="19:23" ht="12.75">
      <c r="S1406"/>
      <c r="T1406"/>
      <c r="U1406"/>
      <c r="V1406"/>
      <c r="W1406"/>
    </row>
    <row r="1407" spans="19:23" ht="12.75">
      <c r="S1407"/>
      <c r="T1407"/>
      <c r="U1407"/>
      <c r="V1407"/>
      <c r="W1407"/>
    </row>
    <row r="1408" spans="19:23" ht="12.75">
      <c r="S1408"/>
      <c r="T1408"/>
      <c r="U1408"/>
      <c r="V1408"/>
      <c r="W1408"/>
    </row>
    <row r="1409" spans="19:23" ht="12.75">
      <c r="S1409"/>
      <c r="T1409"/>
      <c r="U1409"/>
      <c r="V1409"/>
      <c r="W1409"/>
    </row>
    <row r="1410" spans="19:23" ht="12.75">
      <c r="S1410"/>
      <c r="T1410"/>
      <c r="U1410"/>
      <c r="V1410"/>
      <c r="W1410"/>
    </row>
    <row r="1411" spans="19:23" ht="12.75">
      <c r="S1411"/>
      <c r="T1411"/>
      <c r="U1411"/>
      <c r="V1411"/>
      <c r="W1411"/>
    </row>
    <row r="1412" spans="19:23" ht="12.75">
      <c r="S1412"/>
      <c r="T1412"/>
      <c r="U1412"/>
      <c r="V1412"/>
      <c r="W1412"/>
    </row>
    <row r="1413" spans="19:23" ht="12.75">
      <c r="S1413"/>
      <c r="T1413"/>
      <c r="U1413"/>
      <c r="V1413"/>
      <c r="W1413"/>
    </row>
    <row r="1414" spans="19:23" ht="12.75">
      <c r="S1414"/>
      <c r="T1414"/>
      <c r="U1414"/>
      <c r="V1414"/>
      <c r="W1414"/>
    </row>
    <row r="1415" spans="19:23" ht="12.75">
      <c r="S1415"/>
      <c r="T1415"/>
      <c r="U1415"/>
      <c r="V1415"/>
      <c r="W1415"/>
    </row>
    <row r="1416" spans="19:23" ht="12.75">
      <c r="S1416"/>
      <c r="T1416"/>
      <c r="U1416"/>
      <c r="V1416"/>
      <c r="W1416"/>
    </row>
    <row r="1417" spans="19:23" ht="12.75">
      <c r="S1417"/>
      <c r="T1417"/>
      <c r="U1417"/>
      <c r="V1417"/>
      <c r="W1417"/>
    </row>
    <row r="1418" spans="19:23" ht="12.75">
      <c r="S1418"/>
      <c r="T1418"/>
      <c r="U1418"/>
      <c r="V1418"/>
      <c r="W1418"/>
    </row>
    <row r="1419" spans="19:23" ht="12.75">
      <c r="S1419"/>
      <c r="T1419"/>
      <c r="U1419"/>
      <c r="V1419"/>
      <c r="W1419"/>
    </row>
    <row r="1420" spans="19:23" ht="12.75">
      <c r="S1420"/>
      <c r="T1420"/>
      <c r="U1420"/>
      <c r="V1420"/>
      <c r="W1420"/>
    </row>
    <row r="1421" spans="19:23" ht="12.75">
      <c r="S1421"/>
      <c r="T1421"/>
      <c r="U1421"/>
      <c r="V1421"/>
      <c r="W1421"/>
    </row>
    <row r="1422" spans="19:23" ht="12.75">
      <c r="S1422"/>
      <c r="T1422"/>
      <c r="U1422"/>
      <c r="V1422"/>
      <c r="W1422"/>
    </row>
    <row r="1423" spans="19:23" ht="12.75">
      <c r="S1423"/>
      <c r="T1423"/>
      <c r="U1423"/>
      <c r="V1423"/>
      <c r="W1423"/>
    </row>
    <row r="1424" spans="19:23" ht="12.75">
      <c r="S1424"/>
      <c r="T1424"/>
      <c r="U1424"/>
      <c r="V1424"/>
      <c r="W1424"/>
    </row>
    <row r="1425" spans="19:23" ht="12.75">
      <c r="S1425"/>
      <c r="T1425"/>
      <c r="U1425"/>
      <c r="V1425"/>
      <c r="W1425"/>
    </row>
    <row r="1426" spans="19:23" ht="12.75">
      <c r="S1426"/>
      <c r="T1426"/>
      <c r="U1426"/>
      <c r="V1426"/>
      <c r="W1426"/>
    </row>
    <row r="1427" spans="19:23" ht="12.75">
      <c r="S1427"/>
      <c r="T1427"/>
      <c r="U1427"/>
      <c r="V1427"/>
      <c r="W1427"/>
    </row>
    <row r="1428" spans="19:23" ht="12.75">
      <c r="S1428"/>
      <c r="T1428"/>
      <c r="U1428"/>
      <c r="V1428"/>
      <c r="W1428"/>
    </row>
    <row r="1429" spans="19:23" ht="12.75">
      <c r="S1429"/>
      <c r="T1429"/>
      <c r="U1429"/>
      <c r="V1429"/>
      <c r="W1429"/>
    </row>
    <row r="1430" spans="19:23" ht="12.75">
      <c r="S1430"/>
      <c r="T1430"/>
      <c r="U1430"/>
      <c r="V1430"/>
      <c r="W1430"/>
    </row>
    <row r="1431" spans="19:23" ht="12.75">
      <c r="S1431"/>
      <c r="T1431"/>
      <c r="U1431"/>
      <c r="V1431"/>
      <c r="W1431"/>
    </row>
    <row r="1432" spans="19:23" ht="12.75">
      <c r="S1432"/>
      <c r="T1432"/>
      <c r="U1432"/>
      <c r="V1432"/>
      <c r="W1432"/>
    </row>
    <row r="1433" spans="19:23" ht="12.75">
      <c r="S1433"/>
      <c r="T1433"/>
      <c r="U1433"/>
      <c r="V1433"/>
      <c r="W1433"/>
    </row>
    <row r="1434" spans="19:23" ht="12.75">
      <c r="S1434"/>
      <c r="T1434"/>
      <c r="U1434"/>
      <c r="V1434"/>
      <c r="W1434"/>
    </row>
    <row r="1435" spans="19:23" ht="12.75">
      <c r="S1435"/>
      <c r="T1435"/>
      <c r="U1435"/>
      <c r="V1435"/>
      <c r="W1435"/>
    </row>
    <row r="1436" spans="19:23" ht="12.75">
      <c r="S1436"/>
      <c r="T1436"/>
      <c r="U1436"/>
      <c r="V1436"/>
      <c r="W1436"/>
    </row>
    <row r="1437" spans="19:23" ht="12.75">
      <c r="S1437"/>
      <c r="T1437"/>
      <c r="U1437"/>
      <c r="V1437"/>
      <c r="W1437"/>
    </row>
    <row r="1438" spans="19:23" ht="12.75">
      <c r="S1438"/>
      <c r="T1438"/>
      <c r="U1438"/>
      <c r="V1438"/>
      <c r="W1438"/>
    </row>
    <row r="1439" spans="19:23" ht="12.75">
      <c r="S1439"/>
      <c r="T1439"/>
      <c r="U1439"/>
      <c r="V1439"/>
      <c r="W1439"/>
    </row>
    <row r="1440" spans="19:23" ht="12.75">
      <c r="S1440"/>
      <c r="T1440"/>
      <c r="U1440"/>
      <c r="V1440"/>
      <c r="W1440"/>
    </row>
    <row r="1441" spans="19:23" ht="12.75">
      <c r="S1441"/>
      <c r="T1441"/>
      <c r="U1441"/>
      <c r="V1441"/>
      <c r="W1441"/>
    </row>
    <row r="1442" spans="19:23" ht="12.75">
      <c r="S1442"/>
      <c r="T1442"/>
      <c r="U1442"/>
      <c r="V1442"/>
      <c r="W1442"/>
    </row>
    <row r="1443" spans="19:23" ht="12.75">
      <c r="S1443"/>
      <c r="T1443"/>
      <c r="U1443"/>
      <c r="V1443"/>
      <c r="W1443"/>
    </row>
    <row r="1444" spans="19:23" ht="12.75">
      <c r="S1444"/>
      <c r="T1444"/>
      <c r="U1444"/>
      <c r="V1444"/>
      <c r="W1444"/>
    </row>
    <row r="1445" spans="19:23" ht="12.75">
      <c r="S1445"/>
      <c r="T1445"/>
      <c r="U1445"/>
      <c r="V1445"/>
      <c r="W1445"/>
    </row>
    <row r="1446" spans="19:23" ht="12.75">
      <c r="S1446"/>
      <c r="T1446"/>
      <c r="U1446"/>
      <c r="V1446"/>
      <c r="W1446"/>
    </row>
    <row r="1447" spans="19:23" ht="12.75">
      <c r="S1447"/>
      <c r="T1447"/>
      <c r="U1447"/>
      <c r="V1447"/>
      <c r="W1447"/>
    </row>
    <row r="1448" spans="19:23" ht="12.75">
      <c r="S1448"/>
      <c r="T1448"/>
      <c r="U1448"/>
      <c r="V1448"/>
      <c r="W1448"/>
    </row>
    <row r="1449" spans="19:23" ht="12.75">
      <c r="S1449"/>
      <c r="T1449"/>
      <c r="U1449"/>
      <c r="V1449"/>
      <c r="W1449"/>
    </row>
    <row r="1450" spans="19:23" ht="12.75">
      <c r="S1450"/>
      <c r="T1450"/>
      <c r="U1450"/>
      <c r="V1450"/>
      <c r="W1450"/>
    </row>
    <row r="1451" spans="19:23" ht="12.75">
      <c r="S1451"/>
      <c r="T1451"/>
      <c r="U1451"/>
      <c r="V1451"/>
      <c r="W1451"/>
    </row>
    <row r="1452" spans="19:23" ht="12.75">
      <c r="S1452"/>
      <c r="T1452"/>
      <c r="U1452"/>
      <c r="V1452"/>
      <c r="W1452"/>
    </row>
    <row r="1453" spans="19:23" ht="12.75">
      <c r="S1453"/>
      <c r="T1453"/>
      <c r="U1453"/>
      <c r="V1453"/>
      <c r="W1453"/>
    </row>
    <row r="1454" spans="19:23" ht="12.75">
      <c r="S1454"/>
      <c r="T1454"/>
      <c r="U1454"/>
      <c r="V1454"/>
      <c r="W1454"/>
    </row>
    <row r="1455" spans="19:23" ht="12.75">
      <c r="S1455"/>
      <c r="T1455"/>
      <c r="U1455"/>
      <c r="V1455"/>
      <c r="W1455"/>
    </row>
    <row r="1456" spans="19:23" ht="12.75">
      <c r="S1456"/>
      <c r="T1456"/>
      <c r="U1456"/>
      <c r="V1456"/>
      <c r="W1456"/>
    </row>
    <row r="1457" spans="19:23" ht="12.75">
      <c r="S1457"/>
      <c r="T1457"/>
      <c r="U1457"/>
      <c r="V1457"/>
      <c r="W1457"/>
    </row>
    <row r="1458" spans="19:23" ht="12.75">
      <c r="S1458"/>
      <c r="T1458"/>
      <c r="U1458"/>
      <c r="V1458"/>
      <c r="W1458"/>
    </row>
    <row r="1459" spans="19:23" ht="12.75">
      <c r="S1459"/>
      <c r="T1459"/>
      <c r="U1459"/>
      <c r="V1459"/>
      <c r="W1459"/>
    </row>
    <row r="1460" spans="19:23" ht="12.75">
      <c r="S1460"/>
      <c r="T1460"/>
      <c r="U1460"/>
      <c r="V1460"/>
      <c r="W1460"/>
    </row>
    <row r="1461" spans="19:23" ht="12.75">
      <c r="S1461"/>
      <c r="T1461"/>
      <c r="U1461"/>
      <c r="V1461"/>
      <c r="W1461"/>
    </row>
    <row r="1462" spans="19:23" ht="12.75">
      <c r="S1462"/>
      <c r="T1462"/>
      <c r="U1462"/>
      <c r="V1462"/>
      <c r="W1462"/>
    </row>
    <row r="1463" spans="19:23" ht="12.75">
      <c r="S1463"/>
      <c r="T1463"/>
      <c r="U1463"/>
      <c r="V1463"/>
      <c r="W1463"/>
    </row>
    <row r="1464" spans="19:23" ht="12.75">
      <c r="S1464"/>
      <c r="T1464"/>
      <c r="U1464"/>
      <c r="V1464"/>
      <c r="W1464"/>
    </row>
    <row r="1465" spans="19:23" ht="12.75">
      <c r="S1465"/>
      <c r="T1465"/>
      <c r="U1465"/>
      <c r="V1465"/>
      <c r="W1465"/>
    </row>
    <row r="1466" spans="19:23" ht="12.75">
      <c r="S1466"/>
      <c r="T1466"/>
      <c r="U1466"/>
      <c r="V1466"/>
      <c r="W1466"/>
    </row>
    <row r="1467" spans="19:23" ht="12.75">
      <c r="S1467"/>
      <c r="T1467"/>
      <c r="U1467"/>
      <c r="V1467"/>
      <c r="W1467"/>
    </row>
    <row r="1468" spans="19:23" ht="12.75">
      <c r="S1468"/>
      <c r="T1468"/>
      <c r="U1468"/>
      <c r="V1468"/>
      <c r="W1468"/>
    </row>
    <row r="1469" spans="19:23" ht="12.75">
      <c r="S1469"/>
      <c r="T1469"/>
      <c r="U1469"/>
      <c r="V1469"/>
      <c r="W1469"/>
    </row>
    <row r="1470" spans="19:23" ht="12.75">
      <c r="S1470"/>
      <c r="T1470"/>
      <c r="U1470"/>
      <c r="V1470"/>
      <c r="W1470"/>
    </row>
    <row r="1471" spans="19:23" ht="12.75">
      <c r="S1471"/>
      <c r="T1471"/>
      <c r="U1471"/>
      <c r="V1471"/>
      <c r="W1471"/>
    </row>
    <row r="1472" spans="19:23" ht="12.75">
      <c r="S1472"/>
      <c r="T1472"/>
      <c r="U1472"/>
      <c r="V1472"/>
      <c r="W1472"/>
    </row>
    <row r="1473" spans="19:23" ht="12.75">
      <c r="S1473"/>
      <c r="T1473"/>
      <c r="U1473"/>
      <c r="V1473"/>
      <c r="W1473"/>
    </row>
    <row r="1474" spans="19:23" ht="12.75">
      <c r="S1474"/>
      <c r="T1474"/>
      <c r="U1474"/>
      <c r="V1474"/>
      <c r="W1474"/>
    </row>
    <row r="1475" spans="19:23" ht="12.75">
      <c r="S1475"/>
      <c r="T1475"/>
      <c r="U1475"/>
      <c r="V1475"/>
      <c r="W1475"/>
    </row>
    <row r="1476" spans="19:23" ht="12.75">
      <c r="S1476"/>
      <c r="T1476"/>
      <c r="U1476"/>
      <c r="V1476"/>
      <c r="W1476"/>
    </row>
    <row r="1477" spans="19:23" ht="12.75">
      <c r="S1477"/>
      <c r="T1477"/>
      <c r="U1477"/>
      <c r="V1477"/>
      <c r="W1477"/>
    </row>
    <row r="1478" spans="19:23" ht="12.75">
      <c r="S1478"/>
      <c r="T1478"/>
      <c r="U1478"/>
      <c r="V1478"/>
      <c r="W1478"/>
    </row>
    <row r="1479" spans="19:23" ht="12.75">
      <c r="S1479"/>
      <c r="T1479"/>
      <c r="U1479"/>
      <c r="V1479"/>
      <c r="W1479"/>
    </row>
    <row r="1480" spans="19:23" ht="12.75">
      <c r="S1480"/>
      <c r="T1480"/>
      <c r="U1480"/>
      <c r="V1480"/>
      <c r="W1480"/>
    </row>
    <row r="1481" spans="19:23" ht="12.75">
      <c r="S1481"/>
      <c r="T1481"/>
      <c r="U1481"/>
      <c r="V1481"/>
      <c r="W1481"/>
    </row>
    <row r="1482" spans="19:23" ht="12.75">
      <c r="S1482"/>
      <c r="T1482"/>
      <c r="U1482"/>
      <c r="V1482"/>
      <c r="W1482"/>
    </row>
    <row r="1483" spans="19:23" ht="12.75">
      <c r="S1483"/>
      <c r="T1483"/>
      <c r="U1483"/>
      <c r="V1483"/>
      <c r="W1483"/>
    </row>
    <row r="1484" spans="19:23" ht="12.75">
      <c r="S1484"/>
      <c r="T1484"/>
      <c r="U1484"/>
      <c r="V1484"/>
      <c r="W1484"/>
    </row>
    <row r="1485" spans="19:23" ht="12.75">
      <c r="S1485"/>
      <c r="T1485"/>
      <c r="U1485"/>
      <c r="V1485"/>
      <c r="W1485"/>
    </row>
    <row r="1486" spans="19:23" ht="12.75">
      <c r="S1486"/>
      <c r="T1486"/>
      <c r="U1486"/>
      <c r="V1486"/>
      <c r="W1486"/>
    </row>
    <row r="1487" spans="19:23" ht="12.75">
      <c r="S1487"/>
      <c r="T1487"/>
      <c r="U1487"/>
      <c r="V1487"/>
      <c r="W1487"/>
    </row>
    <row r="1488" spans="19:23" ht="12.75">
      <c r="S1488"/>
      <c r="T1488"/>
      <c r="U1488"/>
      <c r="V1488"/>
      <c r="W1488"/>
    </row>
    <row r="1489" spans="19:23" ht="12.75">
      <c r="S1489"/>
      <c r="T1489"/>
      <c r="U1489"/>
      <c r="V1489"/>
      <c r="W1489"/>
    </row>
    <row r="1490" spans="19:23" ht="12.75">
      <c r="S1490"/>
      <c r="T1490"/>
      <c r="U1490"/>
      <c r="V1490"/>
      <c r="W1490"/>
    </row>
    <row r="1491" spans="19:23" ht="12.75">
      <c r="S1491"/>
      <c r="T1491"/>
      <c r="U1491"/>
      <c r="V1491"/>
      <c r="W1491"/>
    </row>
    <row r="1492" spans="19:23" ht="12.75">
      <c r="S1492"/>
      <c r="T1492"/>
      <c r="U1492"/>
      <c r="V1492"/>
      <c r="W1492"/>
    </row>
    <row r="1493" spans="19:23" ht="12.75">
      <c r="S1493"/>
      <c r="T1493"/>
      <c r="U1493"/>
      <c r="V1493"/>
      <c r="W1493"/>
    </row>
    <row r="1494" spans="19:23" ht="12.75">
      <c r="S1494"/>
      <c r="T1494"/>
      <c r="U1494"/>
      <c r="V1494"/>
      <c r="W1494"/>
    </row>
    <row r="1495" spans="19:23" ht="12.75">
      <c r="S1495"/>
      <c r="T1495"/>
      <c r="U1495"/>
      <c r="V1495"/>
      <c r="W1495"/>
    </row>
    <row r="1496" spans="19:23" ht="12.75">
      <c r="S1496"/>
      <c r="T1496"/>
      <c r="U1496"/>
      <c r="V1496"/>
      <c r="W1496"/>
    </row>
    <row r="1497" spans="19:23" ht="12.75">
      <c r="S1497"/>
      <c r="T1497"/>
      <c r="U1497"/>
      <c r="V1497"/>
      <c r="W1497"/>
    </row>
    <row r="1498" spans="19:23" ht="12.75">
      <c r="S1498"/>
      <c r="T1498"/>
      <c r="U1498"/>
      <c r="V1498"/>
      <c r="W1498"/>
    </row>
    <row r="1499" spans="19:23" ht="12.75">
      <c r="S1499"/>
      <c r="T1499"/>
      <c r="U1499"/>
      <c r="V1499"/>
      <c r="W1499"/>
    </row>
    <row r="1500" spans="19:23" ht="12.75">
      <c r="S1500"/>
      <c r="T1500"/>
      <c r="U1500"/>
      <c r="V1500"/>
      <c r="W1500"/>
    </row>
    <row r="1501" spans="19:23" ht="12.75">
      <c r="S1501"/>
      <c r="T1501"/>
      <c r="U1501"/>
      <c r="V1501"/>
      <c r="W1501"/>
    </row>
    <row r="1502" spans="19:23" ht="12.75">
      <c r="S1502"/>
      <c r="T1502"/>
      <c r="U1502"/>
      <c r="V1502"/>
      <c r="W1502"/>
    </row>
    <row r="1503" spans="19:23" ht="12.75">
      <c r="S1503"/>
      <c r="T1503"/>
      <c r="U1503"/>
      <c r="V1503"/>
      <c r="W1503"/>
    </row>
    <row r="1504" spans="19:23" ht="12.75">
      <c r="S1504"/>
      <c r="T1504"/>
      <c r="U1504"/>
      <c r="V1504"/>
      <c r="W1504"/>
    </row>
    <row r="1505" spans="19:23" ht="12.75">
      <c r="S1505"/>
      <c r="T1505"/>
      <c r="U1505"/>
      <c r="V1505"/>
      <c r="W1505"/>
    </row>
    <row r="1506" spans="19:23" ht="12.75">
      <c r="S1506"/>
      <c r="T1506"/>
      <c r="U1506"/>
      <c r="V1506"/>
      <c r="W1506"/>
    </row>
    <row r="1507" spans="19:23" ht="12.75">
      <c r="S1507"/>
      <c r="T1507"/>
      <c r="U1507"/>
      <c r="V1507"/>
      <c r="W1507"/>
    </row>
    <row r="1508" spans="19:23" ht="12.75">
      <c r="S1508"/>
      <c r="T1508"/>
      <c r="U1508"/>
      <c r="V1508"/>
      <c r="W1508"/>
    </row>
    <row r="1509" spans="19:23" ht="12.75">
      <c r="S1509"/>
      <c r="T1509"/>
      <c r="U1509"/>
      <c r="V1509"/>
      <c r="W1509"/>
    </row>
    <row r="1510" spans="19:23" ht="12.75">
      <c r="S1510"/>
      <c r="T1510"/>
      <c r="U1510"/>
      <c r="V1510"/>
      <c r="W1510"/>
    </row>
    <row r="1511" spans="19:23" ht="12.75">
      <c r="S1511"/>
      <c r="T1511"/>
      <c r="U1511"/>
      <c r="V1511"/>
      <c r="W1511"/>
    </row>
    <row r="1512" spans="19:23" ht="12.75">
      <c r="S1512"/>
      <c r="T1512"/>
      <c r="U1512"/>
      <c r="V1512"/>
      <c r="W1512"/>
    </row>
    <row r="1513" spans="19:23" ht="12.75">
      <c r="S1513"/>
      <c r="T1513"/>
      <c r="U1513"/>
      <c r="V1513"/>
      <c r="W1513"/>
    </row>
    <row r="1514" spans="19:23" ht="12.75">
      <c r="S1514"/>
      <c r="T1514"/>
      <c r="U1514"/>
      <c r="V1514"/>
      <c r="W1514"/>
    </row>
    <row r="1515" spans="19:23" ht="12.75">
      <c r="S1515"/>
      <c r="T1515"/>
      <c r="U1515"/>
      <c r="V1515"/>
      <c r="W1515"/>
    </row>
    <row r="1516" spans="19:23" ht="12.75">
      <c r="S1516"/>
      <c r="T1516"/>
      <c r="U1516"/>
      <c r="V1516"/>
      <c r="W1516"/>
    </row>
    <row r="1517" spans="19:23" ht="12.75">
      <c r="S1517"/>
      <c r="T1517"/>
      <c r="U1517"/>
      <c r="V1517"/>
      <c r="W1517"/>
    </row>
    <row r="1518" spans="19:23" ht="12.75">
      <c r="S1518"/>
      <c r="T1518"/>
      <c r="U1518"/>
      <c r="V1518"/>
      <c r="W1518"/>
    </row>
    <row r="1519" spans="19:23" ht="12.75">
      <c r="S1519"/>
      <c r="T1519"/>
      <c r="U1519"/>
      <c r="V1519"/>
      <c r="W1519"/>
    </row>
    <row r="1520" spans="19:23" ht="12.75">
      <c r="S1520"/>
      <c r="T1520"/>
      <c r="U1520"/>
      <c r="V1520"/>
      <c r="W1520"/>
    </row>
    <row r="1521" spans="19:23" ht="12.75">
      <c r="S1521"/>
      <c r="T1521"/>
      <c r="U1521"/>
      <c r="V1521"/>
      <c r="W1521"/>
    </row>
    <row r="1522" spans="19:23" ht="12.75">
      <c r="S1522"/>
      <c r="T1522"/>
      <c r="U1522"/>
      <c r="V1522"/>
      <c r="W1522"/>
    </row>
    <row r="1523" spans="19:23" ht="12.75">
      <c r="S1523"/>
      <c r="T1523"/>
      <c r="U1523"/>
      <c r="V1523"/>
      <c r="W1523"/>
    </row>
    <row r="1524" spans="19:23" ht="12.75">
      <c r="S1524"/>
      <c r="T1524"/>
      <c r="U1524"/>
      <c r="V1524"/>
      <c r="W1524"/>
    </row>
    <row r="1525" spans="19:23" ht="12.75">
      <c r="S1525"/>
      <c r="T1525"/>
      <c r="U1525"/>
      <c r="V1525"/>
      <c r="W1525"/>
    </row>
    <row r="1526" spans="19:23" ht="12.75">
      <c r="S1526"/>
      <c r="T1526"/>
      <c r="U1526"/>
      <c r="V1526"/>
      <c r="W1526"/>
    </row>
    <row r="1527" spans="19:23" ht="12.75">
      <c r="S1527"/>
      <c r="T1527"/>
      <c r="U1527"/>
      <c r="V1527"/>
      <c r="W1527"/>
    </row>
    <row r="1528" spans="19:23" ht="12.75">
      <c r="S1528"/>
      <c r="T1528"/>
      <c r="U1528"/>
      <c r="V1528"/>
      <c r="W1528"/>
    </row>
    <row r="1529" spans="19:23" ht="12.75">
      <c r="S1529"/>
      <c r="T1529"/>
      <c r="U1529"/>
      <c r="V1529"/>
      <c r="W1529"/>
    </row>
    <row r="1530" spans="19:23" ht="12.75">
      <c r="S1530"/>
      <c r="T1530"/>
      <c r="U1530"/>
      <c r="V1530"/>
      <c r="W1530"/>
    </row>
    <row r="1531" spans="19:23" ht="12.75">
      <c r="S1531"/>
      <c r="T1531"/>
      <c r="U1531"/>
      <c r="V1531"/>
      <c r="W1531"/>
    </row>
    <row r="1532" spans="19:23" ht="12.75">
      <c r="S1532"/>
      <c r="T1532"/>
      <c r="U1532"/>
      <c r="V1532"/>
      <c r="W1532"/>
    </row>
    <row r="1533" spans="19:23" ht="12.75">
      <c r="S1533"/>
      <c r="T1533"/>
      <c r="U1533"/>
      <c r="V1533"/>
      <c r="W1533"/>
    </row>
    <row r="1534" spans="19:23" ht="12.75">
      <c r="S1534"/>
      <c r="T1534"/>
      <c r="U1534"/>
      <c r="V1534"/>
      <c r="W1534"/>
    </row>
    <row r="1535" spans="19:23" ht="12.75">
      <c r="S1535"/>
      <c r="T1535"/>
      <c r="U1535"/>
      <c r="V1535"/>
      <c r="W1535"/>
    </row>
    <row r="1536" spans="19:23" ht="12.75">
      <c r="S1536"/>
      <c r="T1536"/>
      <c r="U1536"/>
      <c r="V1536"/>
      <c r="W1536"/>
    </row>
    <row r="1537" spans="19:23" ht="12.75">
      <c r="S1537"/>
      <c r="T1537"/>
      <c r="U1537"/>
      <c r="V1537"/>
      <c r="W1537"/>
    </row>
    <row r="1538" spans="19:23" ht="12.75">
      <c r="S1538"/>
      <c r="T1538"/>
      <c r="U1538"/>
      <c r="V1538"/>
      <c r="W1538"/>
    </row>
    <row r="1539" spans="19:23" ht="12.75">
      <c r="S1539"/>
      <c r="T1539"/>
      <c r="U1539"/>
      <c r="V1539"/>
      <c r="W1539"/>
    </row>
    <row r="1540" spans="19:23" ht="12.75">
      <c r="S1540"/>
      <c r="T1540"/>
      <c r="U1540"/>
      <c r="V1540"/>
      <c r="W1540"/>
    </row>
    <row r="1541" spans="19:23" ht="12.75">
      <c r="S1541"/>
      <c r="T1541"/>
      <c r="U1541"/>
      <c r="V1541"/>
      <c r="W1541"/>
    </row>
    <row r="1542" spans="19:23" ht="12.75">
      <c r="S1542"/>
      <c r="T1542"/>
      <c r="U1542"/>
      <c r="V1542"/>
      <c r="W1542"/>
    </row>
    <row r="1543" spans="19:23" ht="12.75">
      <c r="S1543"/>
      <c r="T1543"/>
      <c r="U1543"/>
      <c r="V1543"/>
      <c r="W1543"/>
    </row>
    <row r="1544" spans="19:23" ht="12.75">
      <c r="S1544"/>
      <c r="T1544"/>
      <c r="U1544"/>
      <c r="V1544"/>
      <c r="W1544"/>
    </row>
    <row r="1545" spans="19:23" ht="12.75">
      <c r="S1545"/>
      <c r="T1545"/>
      <c r="U1545"/>
      <c r="V1545"/>
      <c r="W1545"/>
    </row>
    <row r="1546" spans="19:23" ht="12.75">
      <c r="S1546"/>
      <c r="T1546"/>
      <c r="U1546"/>
      <c r="V1546"/>
      <c r="W1546"/>
    </row>
    <row r="1547" spans="19:23" ht="12.75">
      <c r="S1547"/>
      <c r="T1547"/>
      <c r="U1547"/>
      <c r="V1547"/>
      <c r="W1547"/>
    </row>
    <row r="1548" spans="19:23" ht="12.75">
      <c r="S1548"/>
      <c r="T1548"/>
      <c r="U1548"/>
      <c r="V1548"/>
      <c r="W1548"/>
    </row>
    <row r="1549" spans="19:23" ht="12.75">
      <c r="S1549"/>
      <c r="T1549"/>
      <c r="U1549"/>
      <c r="V1549"/>
      <c r="W1549"/>
    </row>
    <row r="1550" spans="19:23" ht="12.75">
      <c r="S1550"/>
      <c r="T1550"/>
      <c r="U1550"/>
      <c r="V1550"/>
      <c r="W1550"/>
    </row>
    <row r="1551" spans="19:23" ht="12.75">
      <c r="S1551"/>
      <c r="T1551"/>
      <c r="U1551"/>
      <c r="V1551"/>
      <c r="W1551"/>
    </row>
    <row r="1552" spans="19:23" ht="12.75">
      <c r="S1552"/>
      <c r="T1552"/>
      <c r="U1552"/>
      <c r="V1552"/>
      <c r="W1552"/>
    </row>
    <row r="1553" spans="19:23" ht="12.75">
      <c r="S1553"/>
      <c r="T1553"/>
      <c r="U1553"/>
      <c r="V1553"/>
      <c r="W1553"/>
    </row>
    <row r="1554" spans="19:23" ht="12.75">
      <c r="S1554"/>
      <c r="T1554"/>
      <c r="U1554"/>
      <c r="V1554"/>
      <c r="W1554"/>
    </row>
    <row r="1555" spans="19:23" ht="12.75">
      <c r="S1555"/>
      <c r="T1555"/>
      <c r="U1555"/>
      <c r="V1555"/>
      <c r="W1555"/>
    </row>
    <row r="1556" spans="19:23" ht="12.75">
      <c r="S1556"/>
      <c r="T1556"/>
      <c r="U1556"/>
      <c r="V1556"/>
      <c r="W1556"/>
    </row>
    <row r="1557" spans="19:23" ht="12.75">
      <c r="S1557"/>
      <c r="T1557"/>
      <c r="U1557"/>
      <c r="V1557"/>
      <c r="W1557"/>
    </row>
    <row r="1558" spans="19:23" ht="12.75">
      <c r="S1558"/>
      <c r="T1558"/>
      <c r="U1558"/>
      <c r="V1558"/>
      <c r="W1558"/>
    </row>
    <row r="1559" spans="19:23" ht="12.75">
      <c r="S1559"/>
      <c r="T1559"/>
      <c r="U1559"/>
      <c r="V1559"/>
      <c r="W1559"/>
    </row>
    <row r="1560" spans="19:23" ht="12.75">
      <c r="S1560"/>
      <c r="T1560"/>
      <c r="U1560"/>
      <c r="V1560"/>
      <c r="W1560"/>
    </row>
    <row r="1561" spans="19:23" ht="12.75">
      <c r="S1561"/>
      <c r="T1561"/>
      <c r="U1561"/>
      <c r="V1561"/>
      <c r="W1561"/>
    </row>
    <row r="1562" spans="19:23" ht="12.75">
      <c r="S1562"/>
      <c r="T1562"/>
      <c r="U1562"/>
      <c r="V1562"/>
      <c r="W1562"/>
    </row>
    <row r="1563" spans="19:23" ht="12.75">
      <c r="S1563"/>
      <c r="T1563"/>
      <c r="U1563"/>
      <c r="V1563"/>
      <c r="W1563"/>
    </row>
    <row r="1564" spans="19:23" ht="12.75">
      <c r="S1564"/>
      <c r="T1564"/>
      <c r="U1564"/>
      <c r="V1564"/>
      <c r="W1564"/>
    </row>
    <row r="1565" spans="19:23" ht="12.75">
      <c r="S1565"/>
      <c r="T1565"/>
      <c r="U1565"/>
      <c r="V1565"/>
      <c r="W1565"/>
    </row>
    <row r="1566" spans="19:23" ht="12.75">
      <c r="S1566"/>
      <c r="T1566"/>
      <c r="U1566"/>
      <c r="V1566"/>
      <c r="W1566"/>
    </row>
    <row r="1567" spans="19:23" ht="12.75">
      <c r="S1567"/>
      <c r="T1567"/>
      <c r="U1567"/>
      <c r="V1567"/>
      <c r="W1567"/>
    </row>
    <row r="1568" spans="19:23" ht="12.75">
      <c r="S1568"/>
      <c r="T1568"/>
      <c r="U1568"/>
      <c r="V1568"/>
      <c r="W1568"/>
    </row>
    <row r="1569" spans="19:23" ht="12.75">
      <c r="S1569"/>
      <c r="T1569"/>
      <c r="U1569"/>
      <c r="V1569"/>
      <c r="W1569"/>
    </row>
    <row r="1570" spans="19:23" ht="12.75">
      <c r="S1570"/>
      <c r="T1570"/>
      <c r="U1570"/>
      <c r="V1570"/>
      <c r="W1570"/>
    </row>
    <row r="1571" spans="19:23" ht="12.75">
      <c r="S1571"/>
      <c r="T1571"/>
      <c r="U1571"/>
      <c r="V1571"/>
      <c r="W1571"/>
    </row>
    <row r="1572" spans="19:23" ht="12.75">
      <c r="S1572"/>
      <c r="T1572"/>
      <c r="U1572"/>
      <c r="V1572"/>
      <c r="W1572"/>
    </row>
    <row r="1573" spans="19:23" ht="12.75">
      <c r="S1573"/>
      <c r="T1573"/>
      <c r="U1573"/>
      <c r="V1573"/>
      <c r="W1573"/>
    </row>
    <row r="1574" spans="19:23" ht="12.75">
      <c r="S1574"/>
      <c r="T1574"/>
      <c r="U1574"/>
      <c r="V1574"/>
      <c r="W1574"/>
    </row>
    <row r="1575" spans="19:23" ht="12.75">
      <c r="S1575"/>
      <c r="T1575"/>
      <c r="U1575"/>
      <c r="V1575"/>
      <c r="W1575"/>
    </row>
    <row r="1576" spans="19:23" ht="12.75">
      <c r="S1576"/>
      <c r="T1576"/>
      <c r="U1576"/>
      <c r="V1576"/>
      <c r="W1576"/>
    </row>
    <row r="1577" spans="19:23" ht="12.75">
      <c r="S1577"/>
      <c r="T1577"/>
      <c r="U1577"/>
      <c r="V1577"/>
      <c r="W1577"/>
    </row>
    <row r="1578" spans="19:23" ht="12.75">
      <c r="S1578"/>
      <c r="T1578"/>
      <c r="U1578"/>
      <c r="V1578"/>
      <c r="W1578"/>
    </row>
    <row r="1579" spans="19:23" ht="12.75">
      <c r="S1579"/>
      <c r="T1579"/>
      <c r="U1579"/>
      <c r="V1579"/>
      <c r="W1579"/>
    </row>
    <row r="1580" spans="19:23" ht="12.75">
      <c r="S1580"/>
      <c r="T1580"/>
      <c r="U1580"/>
      <c r="V1580"/>
      <c r="W1580"/>
    </row>
    <row r="1581" spans="19:23" ht="12.75">
      <c r="S1581"/>
      <c r="T1581"/>
      <c r="U1581"/>
      <c r="V1581"/>
      <c r="W1581"/>
    </row>
    <row r="1582" spans="19:23" ht="12.75">
      <c r="S1582"/>
      <c r="T1582"/>
      <c r="U1582"/>
      <c r="V1582"/>
      <c r="W1582"/>
    </row>
    <row r="1583" spans="19:23" ht="12.75">
      <c r="S1583"/>
      <c r="T1583"/>
      <c r="U1583"/>
      <c r="V1583"/>
      <c r="W1583"/>
    </row>
    <row r="1584" spans="19:23" ht="12.75">
      <c r="S1584"/>
      <c r="T1584"/>
      <c r="U1584"/>
      <c r="V1584"/>
      <c r="W1584"/>
    </row>
    <row r="1585" spans="19:23" ht="12.75">
      <c r="S1585"/>
      <c r="T1585"/>
      <c r="U1585"/>
      <c r="V1585"/>
      <c r="W1585"/>
    </row>
    <row r="1586" spans="19:23" ht="12.75">
      <c r="S1586"/>
      <c r="T1586"/>
      <c r="U1586"/>
      <c r="V1586"/>
      <c r="W1586"/>
    </row>
    <row r="1587" spans="19:23" ht="12.75">
      <c r="S1587"/>
      <c r="T1587"/>
      <c r="U1587"/>
      <c r="V1587"/>
      <c r="W1587"/>
    </row>
    <row r="1588" spans="19:23" ht="12.75">
      <c r="S1588"/>
      <c r="T1588"/>
      <c r="U1588"/>
      <c r="V1588"/>
      <c r="W1588"/>
    </row>
    <row r="1589" spans="19:23" ht="12.75">
      <c r="S1589"/>
      <c r="T1589"/>
      <c r="U1589"/>
      <c r="V1589"/>
      <c r="W1589"/>
    </row>
    <row r="1590" spans="19:23" ht="12.75">
      <c r="S1590"/>
      <c r="T1590"/>
      <c r="U1590"/>
      <c r="V1590"/>
      <c r="W1590"/>
    </row>
    <row r="1591" spans="19:23" ht="12.75">
      <c r="S1591"/>
      <c r="T1591"/>
      <c r="U1591"/>
      <c r="V1591"/>
      <c r="W1591"/>
    </row>
    <row r="1592" spans="19:23" ht="12.75">
      <c r="S1592"/>
      <c r="T1592"/>
      <c r="U1592"/>
      <c r="V1592"/>
      <c r="W1592"/>
    </row>
    <row r="1593" spans="19:23" ht="12.75">
      <c r="S1593"/>
      <c r="T1593"/>
      <c r="U1593"/>
      <c r="V1593"/>
      <c r="W1593"/>
    </row>
    <row r="1594" spans="19:23" ht="12.75">
      <c r="S1594"/>
      <c r="T1594"/>
      <c r="U1594"/>
      <c r="V1594"/>
      <c r="W1594"/>
    </row>
    <row r="1595" spans="19:23" ht="12.75">
      <c r="S1595"/>
      <c r="T1595"/>
      <c r="U1595"/>
      <c r="V1595"/>
      <c r="W1595"/>
    </row>
    <row r="1596" spans="19:23" ht="12.75">
      <c r="S1596"/>
      <c r="T1596"/>
      <c r="U1596"/>
      <c r="V1596"/>
      <c r="W1596"/>
    </row>
    <row r="1597" spans="19:23" ht="12.75">
      <c r="S1597"/>
      <c r="T1597"/>
      <c r="U1597"/>
      <c r="V1597"/>
      <c r="W1597"/>
    </row>
    <row r="1598" spans="19:23" ht="12.75">
      <c r="S1598"/>
      <c r="T1598"/>
      <c r="U1598"/>
      <c r="V1598"/>
      <c r="W1598"/>
    </row>
    <row r="1599" spans="19:23" ht="12.75">
      <c r="S1599"/>
      <c r="T1599"/>
      <c r="U1599"/>
      <c r="V1599"/>
      <c r="W1599"/>
    </row>
    <row r="1600" spans="19:23" ht="12.75">
      <c r="S1600"/>
      <c r="T1600"/>
      <c r="U1600"/>
      <c r="V1600"/>
      <c r="W1600"/>
    </row>
    <row r="1601" spans="19:23" ht="12.75">
      <c r="S1601"/>
      <c r="T1601"/>
      <c r="U1601"/>
      <c r="V1601"/>
      <c r="W1601"/>
    </row>
    <row r="1602" spans="19:23" ht="12.75">
      <c r="S1602"/>
      <c r="T1602"/>
      <c r="U1602"/>
      <c r="V1602"/>
      <c r="W1602"/>
    </row>
    <row r="1603" spans="19:23" ht="12.75">
      <c r="S1603"/>
      <c r="T1603"/>
      <c r="U1603"/>
      <c r="V1603"/>
      <c r="W1603"/>
    </row>
    <row r="1604" spans="19:23" ht="12.75">
      <c r="S1604"/>
      <c r="T1604"/>
      <c r="U1604"/>
      <c r="V1604"/>
      <c r="W1604"/>
    </row>
    <row r="1605" spans="19:23" ht="12.75">
      <c r="S1605"/>
      <c r="T1605"/>
      <c r="U1605"/>
      <c r="V1605"/>
      <c r="W1605"/>
    </row>
    <row r="1606" spans="19:23" ht="12.75">
      <c r="S1606"/>
      <c r="T1606"/>
      <c r="U1606"/>
      <c r="V1606"/>
      <c r="W1606"/>
    </row>
    <row r="1607" spans="19:23" ht="12.75">
      <c r="S1607"/>
      <c r="T1607"/>
      <c r="U1607"/>
      <c r="V1607"/>
      <c r="W1607"/>
    </row>
    <row r="1608" spans="19:23" ht="12.75">
      <c r="S1608"/>
      <c r="T1608"/>
      <c r="U1608"/>
      <c r="V1608"/>
      <c r="W1608"/>
    </row>
    <row r="1609" spans="19:23" ht="12.75">
      <c r="S1609"/>
      <c r="T1609"/>
      <c r="U1609"/>
      <c r="V1609"/>
      <c r="W1609"/>
    </row>
    <row r="1610" spans="19:23" ht="12.75">
      <c r="S1610"/>
      <c r="T1610"/>
      <c r="U1610"/>
      <c r="V1610"/>
      <c r="W1610"/>
    </row>
    <row r="1611" spans="19:23" ht="12.75">
      <c r="S1611"/>
      <c r="T1611"/>
      <c r="U1611"/>
      <c r="V1611"/>
      <c r="W1611"/>
    </row>
    <row r="1612" spans="19:23" ht="12.75">
      <c r="S1612"/>
      <c r="T1612"/>
      <c r="U1612"/>
      <c r="V1612"/>
      <c r="W1612"/>
    </row>
    <row r="1613" spans="19:23" ht="12.75">
      <c r="S1613"/>
      <c r="T1613"/>
      <c r="U1613"/>
      <c r="V1613"/>
      <c r="W1613"/>
    </row>
    <row r="1614" spans="19:23" ht="12.75">
      <c r="S1614"/>
      <c r="T1614"/>
      <c r="U1614"/>
      <c r="V1614"/>
      <c r="W1614"/>
    </row>
    <row r="1615" spans="19:23" ht="12.75">
      <c r="S1615"/>
      <c r="T1615"/>
      <c r="U1615"/>
      <c r="V1615"/>
      <c r="W1615"/>
    </row>
    <row r="1616" spans="19:23" ht="12.75">
      <c r="S1616"/>
      <c r="T1616"/>
      <c r="U1616"/>
      <c r="V1616"/>
      <c r="W1616"/>
    </row>
    <row r="1617" spans="19:23" ht="12.75">
      <c r="S1617"/>
      <c r="T1617"/>
      <c r="U1617"/>
      <c r="V1617"/>
      <c r="W1617"/>
    </row>
    <row r="1618" spans="19:23" ht="12.75">
      <c r="S1618"/>
      <c r="T1618"/>
      <c r="U1618"/>
      <c r="V1618"/>
      <c r="W1618"/>
    </row>
    <row r="1619" spans="19:23" ht="12.75">
      <c r="S1619"/>
      <c r="T1619"/>
      <c r="U1619"/>
      <c r="V1619"/>
      <c r="W1619"/>
    </row>
    <row r="1620" spans="19:23" ht="12.75">
      <c r="S1620"/>
      <c r="T1620"/>
      <c r="U1620"/>
      <c r="V1620"/>
      <c r="W1620"/>
    </row>
    <row r="1621" spans="19:23" ht="12.75">
      <c r="S1621"/>
      <c r="T1621"/>
      <c r="U1621"/>
      <c r="V1621"/>
      <c r="W1621"/>
    </row>
    <row r="1622" spans="19:23" ht="12.75">
      <c r="S1622"/>
      <c r="T1622"/>
      <c r="U1622"/>
      <c r="V1622"/>
      <c r="W1622"/>
    </row>
    <row r="1623" spans="19:23" ht="12.75">
      <c r="S1623"/>
      <c r="T1623"/>
      <c r="U1623"/>
      <c r="V1623"/>
      <c r="W1623"/>
    </row>
    <row r="1624" spans="19:23" ht="12.75">
      <c r="S1624"/>
      <c r="T1624"/>
      <c r="U1624"/>
      <c r="V1624"/>
      <c r="W1624"/>
    </row>
    <row r="1625" spans="19:23" ht="12.75">
      <c r="S1625"/>
      <c r="T1625"/>
      <c r="U1625"/>
      <c r="V1625"/>
      <c r="W1625"/>
    </row>
    <row r="1626" spans="19:23" ht="12.75">
      <c r="S1626"/>
      <c r="T1626"/>
      <c r="U1626"/>
      <c r="V1626"/>
      <c r="W1626"/>
    </row>
    <row r="1627" spans="19:23" ht="12.75">
      <c r="S1627"/>
      <c r="T1627"/>
      <c r="U1627"/>
      <c r="V1627"/>
      <c r="W1627"/>
    </row>
    <row r="1628" spans="19:23" ht="12.75">
      <c r="S1628"/>
      <c r="T1628"/>
      <c r="U1628"/>
      <c r="V1628"/>
      <c r="W1628"/>
    </row>
    <row r="1629" spans="19:23" ht="12.75">
      <c r="S1629"/>
      <c r="T1629"/>
      <c r="U1629"/>
      <c r="V1629"/>
      <c r="W1629"/>
    </row>
    <row r="1630" spans="19:23" ht="12.75">
      <c r="S1630"/>
      <c r="T1630"/>
      <c r="U1630"/>
      <c r="V1630"/>
      <c r="W1630"/>
    </row>
    <row r="1631" spans="19:23" ht="12.75">
      <c r="S1631"/>
      <c r="T1631"/>
      <c r="U1631"/>
      <c r="V1631"/>
      <c r="W1631"/>
    </row>
    <row r="1632" spans="19:23" ht="12.75">
      <c r="S1632"/>
      <c r="T1632"/>
      <c r="U1632"/>
      <c r="V1632"/>
      <c r="W1632"/>
    </row>
    <row r="1633" spans="19:23" ht="12.75">
      <c r="S1633"/>
      <c r="T1633"/>
      <c r="U1633"/>
      <c r="V1633"/>
      <c r="W1633"/>
    </row>
    <row r="1634" spans="19:23" ht="12.75">
      <c r="S1634"/>
      <c r="T1634"/>
      <c r="U1634"/>
      <c r="V1634"/>
      <c r="W1634"/>
    </row>
    <row r="1635" spans="19:23" ht="12.75">
      <c r="S1635"/>
      <c r="T1635"/>
      <c r="U1635"/>
      <c r="V1635"/>
      <c r="W1635"/>
    </row>
    <row r="1636" spans="19:23" ht="12.75">
      <c r="S1636"/>
      <c r="T1636"/>
      <c r="U1636"/>
      <c r="V1636"/>
      <c r="W1636"/>
    </row>
    <row r="1637" spans="19:23" ht="12.75">
      <c r="S1637"/>
      <c r="T1637"/>
      <c r="U1637"/>
      <c r="V1637"/>
      <c r="W1637"/>
    </row>
    <row r="1638" spans="19:23" ht="12.75">
      <c r="S1638"/>
      <c r="T1638"/>
      <c r="U1638"/>
      <c r="V1638"/>
      <c r="W1638"/>
    </row>
    <row r="1639" spans="19:23" ht="12.75">
      <c r="S1639"/>
      <c r="T1639"/>
      <c r="U1639"/>
      <c r="V1639"/>
      <c r="W1639"/>
    </row>
    <row r="1640" spans="19:23" ht="12.75">
      <c r="S1640"/>
      <c r="T1640"/>
      <c r="U1640"/>
      <c r="V1640"/>
      <c r="W1640"/>
    </row>
    <row r="1641" spans="19:23" ht="12.75">
      <c r="S1641"/>
      <c r="T1641"/>
      <c r="U1641"/>
      <c r="V1641"/>
      <c r="W1641"/>
    </row>
    <row r="1642" spans="19:23" ht="12.75">
      <c r="S1642"/>
      <c r="T1642"/>
      <c r="U1642"/>
      <c r="V1642"/>
      <c r="W1642"/>
    </row>
    <row r="1643" spans="19:23" ht="12.75">
      <c r="S1643"/>
      <c r="T1643"/>
      <c r="U1643"/>
      <c r="V1643"/>
      <c r="W1643"/>
    </row>
    <row r="1644" spans="19:23" ht="12.75">
      <c r="S1644"/>
      <c r="T1644"/>
      <c r="U1644"/>
      <c r="V1644"/>
      <c r="W1644"/>
    </row>
    <row r="1645" spans="19:23" ht="12.75">
      <c r="S1645"/>
      <c r="T1645"/>
      <c r="U1645"/>
      <c r="V1645"/>
      <c r="W1645"/>
    </row>
    <row r="1646" spans="19:23" ht="12.75">
      <c r="S1646"/>
      <c r="T1646"/>
      <c r="U1646"/>
      <c r="V1646"/>
      <c r="W1646"/>
    </row>
    <row r="1647" spans="19:23" ht="12.75">
      <c r="S1647"/>
      <c r="T1647"/>
      <c r="U1647"/>
      <c r="V1647"/>
      <c r="W1647"/>
    </row>
    <row r="1648" spans="19:23" ht="12.75">
      <c r="S1648"/>
      <c r="T1648"/>
      <c r="U1648"/>
      <c r="V1648"/>
      <c r="W1648"/>
    </row>
    <row r="1649" spans="19:23" ht="12.75">
      <c r="S1649"/>
      <c r="T1649"/>
      <c r="U1649"/>
      <c r="V1649"/>
      <c r="W1649"/>
    </row>
    <row r="1650" spans="19:23" ht="12.75">
      <c r="S1650"/>
      <c r="T1650"/>
      <c r="U1650"/>
      <c r="V1650"/>
      <c r="W1650"/>
    </row>
    <row r="1651" spans="19:23" ht="12.75">
      <c r="S1651"/>
      <c r="T1651"/>
      <c r="U1651"/>
      <c r="V1651"/>
      <c r="W1651"/>
    </row>
    <row r="1652" spans="19:23" ht="12.75">
      <c r="S1652"/>
      <c r="T1652"/>
      <c r="U1652"/>
      <c r="V1652"/>
      <c r="W1652"/>
    </row>
    <row r="1653" spans="19:23" ht="12.75">
      <c r="S1653"/>
      <c r="T1653"/>
      <c r="U1653"/>
      <c r="V1653"/>
      <c r="W1653"/>
    </row>
    <row r="1654" spans="19:23" ht="12.75">
      <c r="S1654"/>
      <c r="T1654"/>
      <c r="U1654"/>
      <c r="V1654"/>
      <c r="W1654"/>
    </row>
    <row r="1655" spans="19:23" ht="12.75">
      <c r="S1655"/>
      <c r="T1655"/>
      <c r="U1655"/>
      <c r="V1655"/>
      <c r="W1655"/>
    </row>
    <row r="1656" spans="19:23" ht="12.75">
      <c r="S1656"/>
      <c r="T1656"/>
      <c r="U1656"/>
      <c r="V1656"/>
      <c r="W1656"/>
    </row>
    <row r="1657" spans="19:23" ht="12.75">
      <c r="S1657"/>
      <c r="T1657"/>
      <c r="U1657"/>
      <c r="V1657"/>
      <c r="W1657"/>
    </row>
    <row r="1658" spans="19:23" ht="12.75">
      <c r="S1658"/>
      <c r="T1658"/>
      <c r="U1658"/>
      <c r="V1658"/>
      <c r="W1658"/>
    </row>
    <row r="1659" spans="19:23" ht="12.75">
      <c r="S1659"/>
      <c r="T1659"/>
      <c r="U1659"/>
      <c r="V1659"/>
      <c r="W1659"/>
    </row>
    <row r="1660" spans="19:23" ht="12.75">
      <c r="S1660"/>
      <c r="T1660"/>
      <c r="U1660"/>
      <c r="V1660"/>
      <c r="W1660"/>
    </row>
    <row r="1661" spans="19:23" ht="12.75">
      <c r="S1661"/>
      <c r="T1661"/>
      <c r="U1661"/>
      <c r="V1661"/>
      <c r="W1661"/>
    </row>
    <row r="1662" spans="19:23" ht="12.75">
      <c r="S1662"/>
      <c r="T1662"/>
      <c r="U1662"/>
      <c r="V1662"/>
      <c r="W1662"/>
    </row>
    <row r="1663" spans="19:23" ht="12.75">
      <c r="S1663"/>
      <c r="T1663"/>
      <c r="U1663"/>
      <c r="V1663"/>
      <c r="W1663"/>
    </row>
    <row r="1664" spans="19:23" ht="12.75">
      <c r="S1664"/>
      <c r="T1664"/>
      <c r="U1664"/>
      <c r="V1664"/>
      <c r="W1664"/>
    </row>
    <row r="1665" spans="19:23" ht="12.75">
      <c r="S1665"/>
      <c r="T1665"/>
      <c r="U1665"/>
      <c r="V1665"/>
      <c r="W1665"/>
    </row>
    <row r="1666" spans="19:23" ht="12.75">
      <c r="S1666"/>
      <c r="T1666"/>
      <c r="U1666"/>
      <c r="V1666"/>
      <c r="W1666"/>
    </row>
    <row r="1667" spans="19:23" ht="12.75">
      <c r="S1667"/>
      <c r="T1667"/>
      <c r="U1667"/>
      <c r="V1667"/>
      <c r="W1667"/>
    </row>
    <row r="1668" spans="19:23" ht="12.75">
      <c r="S1668"/>
      <c r="T1668"/>
      <c r="U1668"/>
      <c r="V1668"/>
      <c r="W1668"/>
    </row>
    <row r="1669" spans="19:23" ht="12.75">
      <c r="S1669"/>
      <c r="T1669"/>
      <c r="U1669"/>
      <c r="V1669"/>
      <c r="W1669"/>
    </row>
    <row r="1670" spans="19:23" ht="12.75">
      <c r="S1670"/>
      <c r="T1670"/>
      <c r="U1670"/>
      <c r="V1670"/>
      <c r="W1670"/>
    </row>
    <row r="1671" spans="19:23" ht="12.75">
      <c r="S1671"/>
      <c r="T1671"/>
      <c r="U1671"/>
      <c r="V1671"/>
      <c r="W1671"/>
    </row>
    <row r="1672" spans="19:23" ht="12.75">
      <c r="S1672"/>
      <c r="T1672"/>
      <c r="U1672"/>
      <c r="V1672"/>
      <c r="W1672"/>
    </row>
    <row r="1673" spans="19:23" ht="12.75">
      <c r="S1673"/>
      <c r="T1673"/>
      <c r="U1673"/>
      <c r="V1673"/>
      <c r="W1673"/>
    </row>
    <row r="1674" spans="19:23" ht="12.75">
      <c r="S1674"/>
      <c r="T1674"/>
      <c r="U1674"/>
      <c r="V1674"/>
      <c r="W1674"/>
    </row>
    <row r="1675" spans="19:23" ht="12.75">
      <c r="S1675"/>
      <c r="T1675"/>
      <c r="U1675"/>
      <c r="V1675"/>
      <c r="W1675"/>
    </row>
    <row r="1676" spans="19:23" ht="12.75">
      <c r="S1676"/>
      <c r="T1676"/>
      <c r="U1676"/>
      <c r="V1676"/>
      <c r="W1676"/>
    </row>
    <row r="1677" spans="19:23" ht="12.75">
      <c r="S1677"/>
      <c r="T1677"/>
      <c r="U1677"/>
      <c r="V1677"/>
      <c r="W1677"/>
    </row>
    <row r="1678" spans="19:23" ht="12.75">
      <c r="S1678"/>
      <c r="T1678"/>
      <c r="U1678"/>
      <c r="V1678"/>
      <c r="W1678"/>
    </row>
    <row r="1679" spans="19:23" ht="12.75">
      <c r="S1679"/>
      <c r="T1679"/>
      <c r="U1679"/>
      <c r="V1679"/>
      <c r="W1679"/>
    </row>
    <row r="1680" spans="19:23" ht="12.75">
      <c r="S1680"/>
      <c r="T1680"/>
      <c r="U1680"/>
      <c r="V1680"/>
      <c r="W1680"/>
    </row>
    <row r="1681" spans="19:23" ht="12.75">
      <c r="S1681"/>
      <c r="T1681"/>
      <c r="U1681"/>
      <c r="V1681"/>
      <c r="W1681"/>
    </row>
    <row r="1682" spans="19:23" ht="12.75">
      <c r="S1682"/>
      <c r="T1682"/>
      <c r="U1682"/>
      <c r="V1682"/>
      <c r="W1682"/>
    </row>
    <row r="1683" spans="19:23" ht="12.75">
      <c r="S1683"/>
      <c r="T1683"/>
      <c r="U1683"/>
      <c r="V1683"/>
      <c r="W1683"/>
    </row>
    <row r="1684" spans="19:23" ht="12.75">
      <c r="S1684"/>
      <c r="T1684"/>
      <c r="U1684"/>
      <c r="V1684"/>
      <c r="W1684"/>
    </row>
    <row r="1685" spans="19:23" ht="12.75">
      <c r="S1685"/>
      <c r="T1685"/>
      <c r="U1685"/>
      <c r="V1685"/>
      <c r="W1685"/>
    </row>
    <row r="1686" spans="19:23" ht="12.75">
      <c r="S1686"/>
      <c r="T1686"/>
      <c r="U1686"/>
      <c r="V1686"/>
      <c r="W1686"/>
    </row>
    <row r="1687" spans="19:23" ht="12.75">
      <c r="S1687"/>
      <c r="T1687"/>
      <c r="U1687"/>
      <c r="V1687"/>
      <c r="W1687"/>
    </row>
    <row r="1688" spans="19:23" ht="12.75">
      <c r="S1688"/>
      <c r="T1688"/>
      <c r="U1688"/>
      <c r="V1688"/>
      <c r="W1688"/>
    </row>
    <row r="1689" spans="19:23" ht="12.75">
      <c r="S1689"/>
      <c r="T1689"/>
      <c r="U1689"/>
      <c r="V1689"/>
      <c r="W1689"/>
    </row>
    <row r="1690" spans="19:23" ht="12.75">
      <c r="S1690"/>
      <c r="T1690"/>
      <c r="U1690"/>
      <c r="V1690"/>
      <c r="W1690"/>
    </row>
    <row r="1691" spans="19:23" ht="12.75">
      <c r="S1691"/>
      <c r="T1691"/>
      <c r="U1691"/>
      <c r="V1691"/>
      <c r="W1691"/>
    </row>
    <row r="1692" spans="19:23" ht="12.75">
      <c r="S1692"/>
      <c r="T1692"/>
      <c r="U1692"/>
      <c r="V1692"/>
      <c r="W1692"/>
    </row>
    <row r="1693" spans="19:23" ht="12.75">
      <c r="S1693"/>
      <c r="T1693"/>
      <c r="U1693"/>
      <c r="V1693"/>
      <c r="W1693"/>
    </row>
    <row r="1694" spans="19:23" ht="12.75">
      <c r="S1694"/>
      <c r="T1694"/>
      <c r="U1694"/>
      <c r="V1694"/>
      <c r="W1694"/>
    </row>
    <row r="1695" spans="19:23" ht="12.75">
      <c r="S1695"/>
      <c r="T1695"/>
      <c r="U1695"/>
      <c r="V1695"/>
      <c r="W1695"/>
    </row>
    <row r="1696" spans="19:23" ht="12.75">
      <c r="S1696"/>
      <c r="T1696"/>
      <c r="U1696"/>
      <c r="V1696"/>
      <c r="W1696"/>
    </row>
    <row r="1697" spans="19:23" ht="12.75">
      <c r="S1697"/>
      <c r="T1697"/>
      <c r="U1697"/>
      <c r="V1697"/>
      <c r="W1697"/>
    </row>
    <row r="1698" spans="19:23" ht="12.75">
      <c r="S1698"/>
      <c r="T1698"/>
      <c r="U1698"/>
      <c r="V1698"/>
      <c r="W1698"/>
    </row>
    <row r="1699" spans="19:23" ht="12.75">
      <c r="S1699"/>
      <c r="T1699"/>
      <c r="U1699"/>
      <c r="V1699"/>
      <c r="W1699"/>
    </row>
    <row r="1700" spans="19:23" ht="12.75">
      <c r="S1700"/>
      <c r="T1700"/>
      <c r="U1700"/>
      <c r="V1700"/>
      <c r="W1700"/>
    </row>
    <row r="1701" spans="19:23" ht="12.75">
      <c r="S1701"/>
      <c r="T1701"/>
      <c r="U1701"/>
      <c r="V1701"/>
      <c r="W1701"/>
    </row>
    <row r="1702" spans="19:23" ht="12.75">
      <c r="S1702"/>
      <c r="T1702"/>
      <c r="U1702"/>
      <c r="V1702"/>
      <c r="W1702"/>
    </row>
    <row r="1703" spans="19:23" ht="12.75">
      <c r="S1703"/>
      <c r="T1703"/>
      <c r="U1703"/>
      <c r="V1703"/>
      <c r="W1703"/>
    </row>
    <row r="1704" spans="19:23" ht="12.75">
      <c r="S1704"/>
      <c r="T1704"/>
      <c r="U1704"/>
      <c r="V1704"/>
      <c r="W1704"/>
    </row>
    <row r="1705" spans="19:23" ht="12.75">
      <c r="S1705"/>
      <c r="T1705"/>
      <c r="U1705"/>
      <c r="V1705"/>
      <c r="W1705"/>
    </row>
    <row r="1706" spans="19:23" ht="12.75">
      <c r="S1706"/>
      <c r="T1706"/>
      <c r="U1706"/>
      <c r="V1706"/>
      <c r="W1706"/>
    </row>
    <row r="1707" spans="19:23" ht="12.75">
      <c r="S1707"/>
      <c r="T1707"/>
      <c r="U1707"/>
      <c r="V1707"/>
      <c r="W1707"/>
    </row>
    <row r="1708" spans="19:23" ht="12.75">
      <c r="S1708"/>
      <c r="T1708"/>
      <c r="U1708"/>
      <c r="V1708"/>
      <c r="W1708"/>
    </row>
    <row r="1709" spans="19:23" ht="12.75">
      <c r="S1709"/>
      <c r="T1709"/>
      <c r="U1709"/>
      <c r="V1709"/>
      <c r="W1709"/>
    </row>
    <row r="1710" spans="19:23" ht="12.75">
      <c r="S1710"/>
      <c r="T1710"/>
      <c r="U1710"/>
      <c r="V1710"/>
      <c r="W1710"/>
    </row>
    <row r="1711" spans="19:23" ht="12.75">
      <c r="S1711"/>
      <c r="T1711"/>
      <c r="U1711"/>
      <c r="V1711"/>
      <c r="W1711"/>
    </row>
    <row r="1712" spans="19:23" ht="12.75">
      <c r="S1712"/>
      <c r="T1712"/>
      <c r="U1712"/>
      <c r="V1712"/>
      <c r="W1712"/>
    </row>
    <row r="1713" spans="19:23" ht="12.75">
      <c r="S1713"/>
      <c r="T1713"/>
      <c r="U1713"/>
      <c r="V1713"/>
      <c r="W1713"/>
    </row>
    <row r="1714" spans="19:23" ht="12.75">
      <c r="S1714"/>
      <c r="T1714"/>
      <c r="U1714"/>
      <c r="V1714"/>
      <c r="W1714"/>
    </row>
    <row r="1715" spans="19:23" ht="12.75">
      <c r="S1715"/>
      <c r="T1715"/>
      <c r="U1715"/>
      <c r="V1715"/>
      <c r="W1715"/>
    </row>
    <row r="1716" spans="19:23" ht="12.75">
      <c r="S1716"/>
      <c r="T1716"/>
      <c r="U1716"/>
      <c r="V1716"/>
      <c r="W1716"/>
    </row>
    <row r="1717" spans="19:23" ht="12.75">
      <c r="S1717"/>
      <c r="T1717"/>
      <c r="U1717"/>
      <c r="V1717"/>
      <c r="W1717"/>
    </row>
    <row r="1718" spans="19:23" ht="12.75">
      <c r="S1718"/>
      <c r="T1718"/>
      <c r="U1718"/>
      <c r="V1718"/>
      <c r="W1718"/>
    </row>
    <row r="1719" spans="19:23" ht="12.75">
      <c r="S1719"/>
      <c r="T1719"/>
      <c r="U1719"/>
      <c r="V1719"/>
      <c r="W1719"/>
    </row>
    <row r="1720" spans="19:23" ht="12.75">
      <c r="S1720"/>
      <c r="T1720"/>
      <c r="U1720"/>
      <c r="V1720"/>
      <c r="W1720"/>
    </row>
    <row r="1721" spans="19:23" ht="12.75">
      <c r="S1721"/>
      <c r="T1721"/>
      <c r="U1721"/>
      <c r="V1721"/>
      <c r="W1721"/>
    </row>
    <row r="1722" spans="19:23" ht="12.75">
      <c r="S1722"/>
      <c r="T1722"/>
      <c r="U1722"/>
      <c r="V1722"/>
      <c r="W1722"/>
    </row>
    <row r="1723" spans="19:23" ht="12.75">
      <c r="S1723"/>
      <c r="T1723"/>
      <c r="U1723"/>
      <c r="V1723"/>
      <c r="W1723"/>
    </row>
    <row r="1724" spans="19:23" ht="12.75">
      <c r="S1724"/>
      <c r="T1724"/>
      <c r="U1724"/>
      <c r="V1724"/>
      <c r="W1724"/>
    </row>
    <row r="1725" spans="19:23" ht="12.75">
      <c r="S1725"/>
      <c r="T1725"/>
      <c r="U1725"/>
      <c r="V1725"/>
      <c r="W1725"/>
    </row>
    <row r="1726" spans="19:23" ht="12.75">
      <c r="S1726"/>
      <c r="T1726"/>
      <c r="U1726"/>
      <c r="V1726"/>
      <c r="W1726"/>
    </row>
    <row r="1727" spans="19:23" ht="12.75">
      <c r="S1727"/>
      <c r="T1727"/>
      <c r="U1727"/>
      <c r="V1727"/>
      <c r="W1727"/>
    </row>
    <row r="1728" spans="19:23" ht="12.75">
      <c r="S1728"/>
      <c r="T1728"/>
      <c r="U1728"/>
      <c r="V1728"/>
      <c r="W1728"/>
    </row>
    <row r="1729" spans="19:23" ht="12.75">
      <c r="S1729"/>
      <c r="T1729"/>
      <c r="U1729"/>
      <c r="V1729"/>
      <c r="W1729"/>
    </row>
    <row r="1730" spans="19:23" ht="12.75">
      <c r="S1730"/>
      <c r="T1730"/>
      <c r="U1730"/>
      <c r="V1730"/>
      <c r="W1730"/>
    </row>
    <row r="1731" spans="19:23" ht="12.75">
      <c r="S1731"/>
      <c r="T1731"/>
      <c r="U1731"/>
      <c r="V1731"/>
      <c r="W1731"/>
    </row>
    <row r="1732" spans="19:23" ht="12.75">
      <c r="S1732"/>
      <c r="T1732"/>
      <c r="U1732"/>
      <c r="V1732"/>
      <c r="W1732"/>
    </row>
    <row r="1733" spans="19:23" ht="12.75">
      <c r="S1733"/>
      <c r="T1733"/>
      <c r="U1733"/>
      <c r="V1733"/>
      <c r="W1733"/>
    </row>
    <row r="1734" spans="19:23" ht="12.75">
      <c r="S1734"/>
      <c r="T1734"/>
      <c r="U1734"/>
      <c r="V1734"/>
      <c r="W1734"/>
    </row>
    <row r="1735" spans="19:23" ht="12.75">
      <c r="S1735"/>
      <c r="T1735"/>
      <c r="U1735"/>
      <c r="V1735"/>
      <c r="W1735"/>
    </row>
    <row r="1736" spans="19:23" ht="12.75">
      <c r="S1736"/>
      <c r="T1736"/>
      <c r="U1736"/>
      <c r="V1736"/>
      <c r="W1736"/>
    </row>
    <row r="1737" spans="19:23" ht="12.75">
      <c r="S1737"/>
      <c r="T1737"/>
      <c r="U1737"/>
      <c r="V1737"/>
      <c r="W1737"/>
    </row>
    <row r="1738" spans="19:23" ht="12.75">
      <c r="S1738"/>
      <c r="T1738"/>
      <c r="U1738"/>
      <c r="V1738"/>
      <c r="W1738"/>
    </row>
    <row r="1739" spans="19:23" ht="12.75">
      <c r="S1739"/>
      <c r="T1739"/>
      <c r="U1739"/>
      <c r="V1739"/>
      <c r="W1739"/>
    </row>
    <row r="1740" spans="19:23" ht="12.75">
      <c r="S1740"/>
      <c r="T1740"/>
      <c r="U1740"/>
      <c r="V1740"/>
      <c r="W1740"/>
    </row>
    <row r="1741" spans="19:23" ht="12.75">
      <c r="S1741"/>
      <c r="T1741"/>
      <c r="U1741"/>
      <c r="V1741"/>
      <c r="W1741"/>
    </row>
    <row r="1742" spans="19:23" ht="12.75">
      <c r="S1742"/>
      <c r="T1742"/>
      <c r="U1742"/>
      <c r="V1742"/>
      <c r="W1742"/>
    </row>
    <row r="1743" spans="19:23" ht="12.75">
      <c r="S1743"/>
      <c r="T1743"/>
      <c r="U1743"/>
      <c r="V1743"/>
      <c r="W1743"/>
    </row>
    <row r="1744" spans="19:23" ht="12.75">
      <c r="S1744"/>
      <c r="T1744"/>
      <c r="U1744"/>
      <c r="V1744"/>
      <c r="W1744"/>
    </row>
    <row r="1745" spans="19:23" ht="12.75">
      <c r="S1745"/>
      <c r="T1745"/>
      <c r="U1745"/>
      <c r="V1745"/>
      <c r="W1745"/>
    </row>
    <row r="1746" spans="19:23" ht="12.75">
      <c r="S1746"/>
      <c r="T1746"/>
      <c r="U1746"/>
      <c r="V1746"/>
      <c r="W1746"/>
    </row>
    <row r="1747" spans="19:23" ht="12.75">
      <c r="S1747"/>
      <c r="T1747"/>
      <c r="U1747"/>
      <c r="V1747"/>
      <c r="W1747"/>
    </row>
    <row r="1748" spans="19:23" ht="12.75">
      <c r="S1748"/>
      <c r="T1748"/>
      <c r="U1748"/>
      <c r="V1748"/>
      <c r="W1748"/>
    </row>
    <row r="1749" spans="19:23" ht="12.75">
      <c r="S1749"/>
      <c r="T1749"/>
      <c r="U1749"/>
      <c r="V1749"/>
      <c r="W1749"/>
    </row>
    <row r="1750" spans="19:23" ht="12.75">
      <c r="S1750"/>
      <c r="T1750"/>
      <c r="U1750"/>
      <c r="V1750"/>
      <c r="W1750"/>
    </row>
    <row r="1751" spans="19:23" ht="12.75">
      <c r="S1751"/>
      <c r="T1751"/>
      <c r="U1751"/>
      <c r="V1751"/>
      <c r="W1751"/>
    </row>
    <row r="1752" spans="19:23" ht="12.75">
      <c r="S1752"/>
      <c r="T1752"/>
      <c r="U1752"/>
      <c r="V1752"/>
      <c r="W1752"/>
    </row>
    <row r="1753" spans="19:23" ht="12.75">
      <c r="S1753"/>
      <c r="T1753"/>
      <c r="U1753"/>
      <c r="V1753"/>
      <c r="W1753"/>
    </row>
    <row r="1754" spans="19:23" ht="12.75">
      <c r="S1754"/>
      <c r="T1754"/>
      <c r="U1754"/>
      <c r="V1754"/>
      <c r="W1754"/>
    </row>
    <row r="1755" spans="19:23" ht="12.75">
      <c r="S1755"/>
      <c r="T1755"/>
      <c r="U1755"/>
      <c r="V1755"/>
      <c r="W1755"/>
    </row>
    <row r="1756" spans="19:23" ht="12.75">
      <c r="S1756"/>
      <c r="T1756"/>
      <c r="U1756"/>
      <c r="V1756"/>
      <c r="W1756"/>
    </row>
    <row r="1757" spans="19:23" ht="12.75">
      <c r="S1757"/>
      <c r="T1757"/>
      <c r="U1757"/>
      <c r="V1757"/>
      <c r="W1757"/>
    </row>
    <row r="1758" spans="19:23" ht="12.75">
      <c r="S1758"/>
      <c r="T1758"/>
      <c r="U1758"/>
      <c r="V1758"/>
      <c r="W1758"/>
    </row>
    <row r="1759" spans="19:23" ht="12.75">
      <c r="S1759"/>
      <c r="T1759"/>
      <c r="U1759"/>
      <c r="V1759"/>
      <c r="W1759"/>
    </row>
    <row r="1760" spans="19:23" ht="12.75">
      <c r="S1760"/>
      <c r="T1760"/>
      <c r="U1760"/>
      <c r="V1760"/>
      <c r="W1760"/>
    </row>
    <row r="1761" spans="19:23" ht="12.75">
      <c r="S1761"/>
      <c r="T1761"/>
      <c r="U1761"/>
      <c r="V1761"/>
      <c r="W1761"/>
    </row>
    <row r="1762" spans="19:23" ht="12.75">
      <c r="S1762"/>
      <c r="T1762"/>
      <c r="U1762"/>
      <c r="V1762"/>
      <c r="W1762"/>
    </row>
    <row r="1763" spans="19:23" ht="12.75">
      <c r="S1763"/>
      <c r="T1763"/>
      <c r="U1763"/>
      <c r="V1763"/>
      <c r="W1763"/>
    </row>
    <row r="1764" spans="19:23" ht="12.75">
      <c r="S1764"/>
      <c r="T1764"/>
      <c r="U1764"/>
      <c r="V1764"/>
      <c r="W1764"/>
    </row>
    <row r="1765" spans="19:23" ht="12.75">
      <c r="S1765"/>
      <c r="T1765"/>
      <c r="U1765"/>
      <c r="V1765"/>
      <c r="W1765"/>
    </row>
    <row r="1766" spans="19:23" ht="12.75">
      <c r="S1766"/>
      <c r="T1766"/>
      <c r="U1766"/>
      <c r="V1766"/>
      <c r="W1766"/>
    </row>
    <row r="1767" spans="19:23" ht="12.75">
      <c r="S1767"/>
      <c r="T1767"/>
      <c r="U1767"/>
      <c r="V1767"/>
      <c r="W1767"/>
    </row>
    <row r="1768" spans="19:23" ht="12.75">
      <c r="S1768"/>
      <c r="T1768"/>
      <c r="U1768"/>
      <c r="V1768"/>
      <c r="W1768"/>
    </row>
    <row r="1769" spans="19:23" ht="12.75">
      <c r="S1769"/>
      <c r="T1769"/>
      <c r="U1769"/>
      <c r="V1769"/>
      <c r="W1769"/>
    </row>
    <row r="1770" spans="19:23" ht="12.75">
      <c r="S1770"/>
      <c r="T1770"/>
      <c r="U1770"/>
      <c r="V1770"/>
      <c r="W1770"/>
    </row>
    <row r="1771" spans="19:23" ht="12.75">
      <c r="S1771"/>
      <c r="T1771"/>
      <c r="U1771"/>
      <c r="V1771"/>
      <c r="W1771"/>
    </row>
    <row r="1772" spans="19:23" ht="12.75">
      <c r="S1772"/>
      <c r="T1772"/>
      <c r="U1772"/>
      <c r="V1772"/>
      <c r="W1772"/>
    </row>
    <row r="1773" spans="19:23" ht="12.75">
      <c r="S1773"/>
      <c r="T1773"/>
      <c r="U1773"/>
      <c r="V1773"/>
      <c r="W1773"/>
    </row>
    <row r="1774" spans="19:23" ht="12.75">
      <c r="S1774"/>
      <c r="T1774"/>
      <c r="U1774"/>
      <c r="V1774"/>
      <c r="W1774"/>
    </row>
    <row r="1775" spans="19:23" ht="12.75">
      <c r="S1775"/>
      <c r="T1775"/>
      <c r="U1775"/>
      <c r="V1775"/>
      <c r="W1775"/>
    </row>
    <row r="1776" spans="19:23" ht="12.75">
      <c r="S1776"/>
      <c r="T1776"/>
      <c r="U1776"/>
      <c r="V1776"/>
      <c r="W1776"/>
    </row>
    <row r="1777" spans="19:23" ht="12.75">
      <c r="S1777"/>
      <c r="T1777"/>
      <c r="U1777"/>
      <c r="V1777"/>
      <c r="W1777"/>
    </row>
    <row r="1778" spans="19:23" ht="12.75">
      <c r="S1778"/>
      <c r="T1778"/>
      <c r="U1778"/>
      <c r="V1778"/>
      <c r="W1778"/>
    </row>
    <row r="1779" spans="19:23" ht="12.75">
      <c r="S1779"/>
      <c r="T1779"/>
      <c r="U1779"/>
      <c r="V1779"/>
      <c r="W1779"/>
    </row>
    <row r="1780" spans="19:23" ht="12.75">
      <c r="S1780"/>
      <c r="T1780"/>
      <c r="U1780"/>
      <c r="V1780"/>
      <c r="W1780"/>
    </row>
    <row r="1781" spans="19:23" ht="12.75">
      <c r="S1781"/>
      <c r="T1781"/>
      <c r="U1781"/>
      <c r="V1781"/>
      <c r="W1781"/>
    </row>
    <row r="1782" spans="19:23" ht="12.75">
      <c r="S1782"/>
      <c r="T1782"/>
      <c r="U1782"/>
      <c r="V1782"/>
      <c r="W1782"/>
    </row>
    <row r="1783" spans="19:23" ht="12.75">
      <c r="S1783"/>
      <c r="T1783"/>
      <c r="U1783"/>
      <c r="V1783"/>
      <c r="W1783"/>
    </row>
    <row r="1784" spans="19:23" ht="12.75">
      <c r="S1784"/>
      <c r="T1784"/>
      <c r="U1784"/>
      <c r="V1784"/>
      <c r="W1784"/>
    </row>
    <row r="1785" spans="19:23" ht="12.75">
      <c r="S1785"/>
      <c r="T1785"/>
      <c r="U1785"/>
      <c r="V1785"/>
      <c r="W1785"/>
    </row>
    <row r="1786" spans="19:23" ht="12.75">
      <c r="S1786"/>
      <c r="T1786"/>
      <c r="U1786"/>
      <c r="V1786"/>
      <c r="W1786"/>
    </row>
    <row r="1787" spans="19:23" ht="12.75">
      <c r="S1787"/>
      <c r="T1787"/>
      <c r="U1787"/>
      <c r="V1787"/>
      <c r="W1787"/>
    </row>
    <row r="1788" spans="19:23" ht="12.75">
      <c r="S1788"/>
      <c r="T1788"/>
      <c r="U1788"/>
      <c r="V1788"/>
      <c r="W1788"/>
    </row>
    <row r="1789" spans="19:23" ht="12.75">
      <c r="S1789"/>
      <c r="T1789"/>
      <c r="U1789"/>
      <c r="V1789"/>
      <c r="W1789"/>
    </row>
    <row r="1790" spans="19:23" ht="12.75">
      <c r="S1790"/>
      <c r="T1790"/>
      <c r="U1790"/>
      <c r="V1790"/>
      <c r="W1790"/>
    </row>
    <row r="1791" spans="19:23" ht="12.75">
      <c r="S1791"/>
      <c r="T1791"/>
      <c r="U1791"/>
      <c r="V1791"/>
      <c r="W1791"/>
    </row>
    <row r="1792" spans="19:23" ht="12.75">
      <c r="S1792"/>
      <c r="T1792"/>
      <c r="U1792"/>
      <c r="V1792"/>
      <c r="W1792"/>
    </row>
    <row r="1793" spans="19:23" ht="12.75">
      <c r="S1793"/>
      <c r="T1793"/>
      <c r="U1793"/>
      <c r="V1793"/>
      <c r="W1793"/>
    </row>
    <row r="1794" spans="19:23" ht="12.75">
      <c r="S1794"/>
      <c r="T1794"/>
      <c r="U1794"/>
      <c r="V1794"/>
      <c r="W1794"/>
    </row>
    <row r="1795" spans="19:23" ht="12.75">
      <c r="S1795"/>
      <c r="T1795"/>
      <c r="U1795"/>
      <c r="V1795"/>
      <c r="W1795"/>
    </row>
    <row r="1796" spans="19:23" ht="12.75">
      <c r="S1796"/>
      <c r="T1796"/>
      <c r="U1796"/>
      <c r="V1796"/>
      <c r="W1796"/>
    </row>
    <row r="1797" spans="19:23" ht="12.75">
      <c r="S1797"/>
      <c r="T1797"/>
      <c r="U1797"/>
      <c r="V1797"/>
      <c r="W1797"/>
    </row>
    <row r="1798" spans="19:23" ht="12.75">
      <c r="S1798"/>
      <c r="T1798"/>
      <c r="U1798"/>
      <c r="V1798"/>
      <c r="W1798"/>
    </row>
    <row r="1799" spans="19:23" ht="12.75">
      <c r="S1799"/>
      <c r="T1799"/>
      <c r="U1799"/>
      <c r="V1799"/>
      <c r="W1799"/>
    </row>
    <row r="1800" spans="19:23" ht="12.75">
      <c r="S1800"/>
      <c r="T1800"/>
      <c r="U1800"/>
      <c r="V1800"/>
      <c r="W1800"/>
    </row>
    <row r="1801" spans="19:23" ht="12.75">
      <c r="S1801"/>
      <c r="T1801"/>
      <c r="U1801"/>
      <c r="V1801"/>
      <c r="W1801"/>
    </row>
    <row r="1802" spans="19:23" ht="12.75">
      <c r="S1802"/>
      <c r="T1802"/>
      <c r="U1802"/>
      <c r="V1802"/>
      <c r="W1802"/>
    </row>
    <row r="1803" spans="19:23" ht="12.75">
      <c r="S1803"/>
      <c r="T1803"/>
      <c r="U1803"/>
      <c r="V1803"/>
      <c r="W1803"/>
    </row>
    <row r="1804" spans="19:23" ht="12.75">
      <c r="S1804"/>
      <c r="T1804"/>
      <c r="U1804"/>
      <c r="V1804"/>
      <c r="W1804"/>
    </row>
    <row r="1805" spans="19:23" ht="12.75">
      <c r="S1805"/>
      <c r="T1805"/>
      <c r="U1805"/>
      <c r="V1805"/>
      <c r="W1805"/>
    </row>
    <row r="1806" spans="19:23" ht="12.75">
      <c r="S1806"/>
      <c r="T1806"/>
      <c r="U1806"/>
      <c r="V1806"/>
      <c r="W1806"/>
    </row>
    <row r="1807" spans="19:23" ht="12.75">
      <c r="S1807"/>
      <c r="T1807"/>
      <c r="U1807"/>
      <c r="V1807"/>
      <c r="W1807"/>
    </row>
    <row r="1808" spans="19:23" ht="12.75">
      <c r="S1808"/>
      <c r="T1808"/>
      <c r="U1808"/>
      <c r="V1808"/>
      <c r="W1808"/>
    </row>
    <row r="1809" spans="19:23" ht="12.75">
      <c r="S1809"/>
      <c r="T1809"/>
      <c r="U1809"/>
      <c r="V1809"/>
      <c r="W1809"/>
    </row>
    <row r="1810" spans="19:23" ht="12.75">
      <c r="S1810"/>
      <c r="T1810"/>
      <c r="U1810"/>
      <c r="V1810"/>
      <c r="W1810"/>
    </row>
    <row r="1811" spans="19:23" ht="12.75">
      <c r="S1811"/>
      <c r="T1811"/>
      <c r="U1811"/>
      <c r="V1811"/>
      <c r="W1811"/>
    </row>
    <row r="1812" spans="19:23" ht="12.75">
      <c r="S1812"/>
      <c r="T1812"/>
      <c r="U1812"/>
      <c r="V1812"/>
      <c r="W1812"/>
    </row>
    <row r="1813" spans="19:23" ht="12.75">
      <c r="S1813"/>
      <c r="T1813"/>
      <c r="U1813"/>
      <c r="V1813"/>
      <c r="W1813"/>
    </row>
    <row r="1814" spans="19:23" ht="12.75">
      <c r="S1814"/>
      <c r="T1814"/>
      <c r="U1814"/>
      <c r="V1814"/>
      <c r="W1814"/>
    </row>
    <row r="1815" spans="19:23" ht="12.75">
      <c r="S1815"/>
      <c r="T1815"/>
      <c r="U1815"/>
      <c r="V1815"/>
      <c r="W1815"/>
    </row>
    <row r="1816" spans="19:23" ht="12.75">
      <c r="S1816"/>
      <c r="T1816"/>
      <c r="U1816"/>
      <c r="V1816"/>
      <c r="W1816"/>
    </row>
    <row r="1817" spans="19:23" ht="12.75">
      <c r="S1817"/>
      <c r="T1817"/>
      <c r="U1817"/>
      <c r="V1817"/>
      <c r="W1817"/>
    </row>
    <row r="1818" spans="19:23" ht="12.75">
      <c r="S1818"/>
      <c r="T1818"/>
      <c r="U1818"/>
      <c r="V1818"/>
      <c r="W1818"/>
    </row>
    <row r="1819" spans="19:23" ht="12.75">
      <c r="S1819"/>
      <c r="T1819"/>
      <c r="U1819"/>
      <c r="V1819"/>
      <c r="W1819"/>
    </row>
    <row r="1820" spans="19:23" ht="12.75">
      <c r="S1820"/>
      <c r="T1820"/>
      <c r="U1820"/>
      <c r="V1820"/>
      <c r="W1820"/>
    </row>
    <row r="1821" spans="19:23" ht="12.75">
      <c r="S1821"/>
      <c r="T1821"/>
      <c r="U1821"/>
      <c r="V1821"/>
      <c r="W1821"/>
    </row>
    <row r="1822" spans="19:23" ht="12.75">
      <c r="S1822"/>
      <c r="T1822"/>
      <c r="U1822"/>
      <c r="V1822"/>
      <c r="W1822"/>
    </row>
    <row r="1823" spans="19:23" ht="12.75">
      <c r="S1823"/>
      <c r="T1823"/>
      <c r="U1823"/>
      <c r="V1823"/>
      <c r="W1823"/>
    </row>
    <row r="1824" spans="19:23" ht="12.75">
      <c r="S1824"/>
      <c r="T1824"/>
      <c r="U1824"/>
      <c r="V1824"/>
      <c r="W1824"/>
    </row>
    <row r="1825" spans="19:23" ht="12.75">
      <c r="S1825"/>
      <c r="T1825"/>
      <c r="U1825"/>
      <c r="V1825"/>
      <c r="W1825"/>
    </row>
    <row r="1826" spans="19:23" ht="12.75">
      <c r="S1826"/>
      <c r="T1826"/>
      <c r="U1826"/>
      <c r="V1826"/>
      <c r="W1826"/>
    </row>
    <row r="1827" spans="19:23" ht="12.75">
      <c r="S1827"/>
      <c r="T1827"/>
      <c r="U1827"/>
      <c r="V1827"/>
      <c r="W1827"/>
    </row>
    <row r="1828" spans="19:23" ht="12.75">
      <c r="S1828"/>
      <c r="T1828"/>
      <c r="U1828"/>
      <c r="V1828"/>
      <c r="W1828"/>
    </row>
    <row r="1829" spans="19:23" ht="12.75">
      <c r="S1829"/>
      <c r="T1829"/>
      <c r="U1829"/>
      <c r="V1829"/>
      <c r="W1829"/>
    </row>
    <row r="1830" spans="19:23" ht="12.75">
      <c r="S1830"/>
      <c r="T1830"/>
      <c r="U1830"/>
      <c r="V1830"/>
      <c r="W1830"/>
    </row>
    <row r="1831" spans="19:23" ht="12.75">
      <c r="S1831"/>
      <c r="T1831"/>
      <c r="U1831"/>
      <c r="V1831"/>
      <c r="W1831"/>
    </row>
    <row r="1832" spans="19:23" ht="12.75">
      <c r="S1832"/>
      <c r="T1832"/>
      <c r="U1832"/>
      <c r="V1832"/>
      <c r="W1832"/>
    </row>
    <row r="1833" spans="19:23" ht="12.75">
      <c r="S1833"/>
      <c r="T1833"/>
      <c r="U1833"/>
      <c r="V1833"/>
      <c r="W1833"/>
    </row>
    <row r="1834" spans="19:23" ht="12.75">
      <c r="S1834"/>
      <c r="T1834"/>
      <c r="U1834"/>
      <c r="V1834"/>
      <c r="W1834"/>
    </row>
    <row r="1835" spans="19:23" ht="12.75">
      <c r="S1835"/>
      <c r="T1835"/>
      <c r="U1835"/>
      <c r="V1835"/>
      <c r="W1835"/>
    </row>
    <row r="1836" spans="19:23" ht="12.75">
      <c r="S1836"/>
      <c r="T1836"/>
      <c r="U1836"/>
      <c r="V1836"/>
      <c r="W1836"/>
    </row>
    <row r="1837" spans="19:23" ht="12.75">
      <c r="S1837"/>
      <c r="T1837"/>
      <c r="U1837"/>
      <c r="V1837"/>
      <c r="W1837"/>
    </row>
    <row r="1838" spans="19:23" ht="12.75">
      <c r="S1838"/>
      <c r="T1838"/>
      <c r="U1838"/>
      <c r="V1838"/>
      <c r="W1838"/>
    </row>
    <row r="1839" spans="19:23" ht="12.75">
      <c r="S1839"/>
      <c r="T1839"/>
      <c r="U1839"/>
      <c r="V1839"/>
      <c r="W1839"/>
    </row>
    <row r="1840" spans="19:23" ht="12.75">
      <c r="S1840"/>
      <c r="T1840"/>
      <c r="U1840"/>
      <c r="V1840"/>
      <c r="W1840"/>
    </row>
    <row r="1841" spans="19:23" ht="12.75">
      <c r="S1841"/>
      <c r="T1841"/>
      <c r="U1841"/>
      <c r="V1841"/>
      <c r="W1841"/>
    </row>
    <row r="1842" spans="19:23" ht="12.75">
      <c r="S1842"/>
      <c r="T1842"/>
      <c r="U1842"/>
      <c r="V1842"/>
      <c r="W1842"/>
    </row>
    <row r="1843" spans="19:23" ht="12.75">
      <c r="S1843"/>
      <c r="T1843"/>
      <c r="U1843"/>
      <c r="V1843"/>
      <c r="W1843"/>
    </row>
    <row r="1844" spans="19:23" ht="12.75">
      <c r="S1844"/>
      <c r="T1844"/>
      <c r="U1844"/>
      <c r="V1844"/>
      <c r="W1844"/>
    </row>
    <row r="1845" spans="19:23" ht="12.75">
      <c r="S1845"/>
      <c r="T1845"/>
      <c r="U1845"/>
      <c r="V1845"/>
      <c r="W1845"/>
    </row>
    <row r="1846" spans="19:23" ht="12.75">
      <c r="S1846"/>
      <c r="T1846"/>
      <c r="U1846"/>
      <c r="V1846"/>
      <c r="W1846"/>
    </row>
    <row r="1847" spans="19:23" ht="12.75">
      <c r="S1847"/>
      <c r="T1847"/>
      <c r="U1847"/>
      <c r="V1847"/>
      <c r="W1847"/>
    </row>
    <row r="1848" spans="19:23" ht="12.75">
      <c r="S1848"/>
      <c r="T1848"/>
      <c r="U1848"/>
      <c r="V1848"/>
      <c r="W1848"/>
    </row>
    <row r="1849" spans="19:23" ht="12.75">
      <c r="S1849"/>
      <c r="T1849"/>
      <c r="U1849"/>
      <c r="V1849"/>
      <c r="W1849"/>
    </row>
    <row r="1850" spans="19:23" ht="12.75">
      <c r="S1850"/>
      <c r="T1850"/>
      <c r="U1850"/>
      <c r="V1850"/>
      <c r="W1850"/>
    </row>
    <row r="1851" spans="19:23" ht="12.75">
      <c r="S1851"/>
      <c r="T1851"/>
      <c r="U1851"/>
      <c r="V1851"/>
      <c r="W1851"/>
    </row>
    <row r="1852" spans="19:23" ht="12.75">
      <c r="S1852"/>
      <c r="T1852"/>
      <c r="U1852"/>
      <c r="V1852"/>
      <c r="W1852"/>
    </row>
    <row r="1853" spans="19:23" ht="12.75">
      <c r="S1853"/>
      <c r="T1853"/>
      <c r="U1853"/>
      <c r="V1853"/>
      <c r="W1853"/>
    </row>
    <row r="1854" spans="19:23" ht="12.75">
      <c r="S1854"/>
      <c r="T1854"/>
      <c r="U1854"/>
      <c r="V1854"/>
      <c r="W1854"/>
    </row>
    <row r="1855" spans="19:23" ht="12.75">
      <c r="S1855"/>
      <c r="T1855"/>
      <c r="U1855"/>
      <c r="V1855"/>
      <c r="W1855"/>
    </row>
    <row r="1856" spans="19:23" ht="12.75">
      <c r="S1856"/>
      <c r="T1856"/>
      <c r="U1856"/>
      <c r="V1856"/>
      <c r="W1856"/>
    </row>
    <row r="1857" spans="19:23" ht="12.75">
      <c r="S1857"/>
      <c r="T1857"/>
      <c r="U1857"/>
      <c r="V1857"/>
      <c r="W1857"/>
    </row>
    <row r="1858" spans="19:23" ht="12.75">
      <c r="S1858"/>
      <c r="T1858"/>
      <c r="U1858"/>
      <c r="V1858"/>
      <c r="W1858"/>
    </row>
    <row r="1859" spans="19:23" ht="12.75">
      <c r="S1859"/>
      <c r="T1859"/>
      <c r="U1859"/>
      <c r="V1859"/>
      <c r="W1859"/>
    </row>
    <row r="1860" spans="19:23" ht="12.75">
      <c r="S1860"/>
      <c r="T1860"/>
      <c r="U1860"/>
      <c r="V1860"/>
      <c r="W1860"/>
    </row>
    <row r="1861" spans="19:23" ht="12.75">
      <c r="S1861"/>
      <c r="T1861"/>
      <c r="U1861"/>
      <c r="V1861"/>
      <c r="W1861"/>
    </row>
    <row r="1862" spans="19:23" ht="12.75">
      <c r="S1862"/>
      <c r="T1862"/>
      <c r="U1862"/>
      <c r="V1862"/>
      <c r="W1862"/>
    </row>
    <row r="1863" spans="19:23" ht="12.75">
      <c r="S1863"/>
      <c r="T1863"/>
      <c r="U1863"/>
      <c r="V1863"/>
      <c r="W1863"/>
    </row>
    <row r="1864" spans="19:23" ht="12.75">
      <c r="S1864"/>
      <c r="T1864"/>
      <c r="U1864"/>
      <c r="V1864"/>
      <c r="W1864"/>
    </row>
    <row r="1865" spans="19:23" ht="12.75">
      <c r="S1865"/>
      <c r="T1865"/>
      <c r="U1865"/>
      <c r="V1865"/>
      <c r="W1865"/>
    </row>
    <row r="1866" spans="19:23" ht="12.75">
      <c r="S1866"/>
      <c r="T1866"/>
      <c r="U1866"/>
      <c r="V1866"/>
      <c r="W1866"/>
    </row>
    <row r="1867" spans="19:23" ht="12.75">
      <c r="S1867"/>
      <c r="T1867"/>
      <c r="U1867"/>
      <c r="V1867"/>
      <c r="W1867"/>
    </row>
    <row r="1868" spans="19:23" ht="12.75">
      <c r="S1868"/>
      <c r="T1868"/>
      <c r="U1868"/>
      <c r="V1868"/>
      <c r="W1868"/>
    </row>
    <row r="1869" spans="19:23" ht="12.75">
      <c r="S1869"/>
      <c r="T1869"/>
      <c r="U1869"/>
      <c r="V1869"/>
      <c r="W1869"/>
    </row>
    <row r="1870" spans="19:23" ht="12.75">
      <c r="S1870"/>
      <c r="T1870"/>
      <c r="U1870"/>
      <c r="V1870"/>
      <c r="W1870"/>
    </row>
    <row r="1871" spans="19:23" ht="12.75">
      <c r="S1871"/>
      <c r="T1871"/>
      <c r="U1871"/>
      <c r="V1871"/>
      <c r="W1871"/>
    </row>
    <row r="1872" spans="19:23" ht="12.75">
      <c r="S1872"/>
      <c r="T1872"/>
      <c r="U1872"/>
      <c r="V1872"/>
      <c r="W1872"/>
    </row>
    <row r="1873" spans="19:23" ht="12.75">
      <c r="S1873"/>
      <c r="T1873"/>
      <c r="U1873"/>
      <c r="V1873"/>
      <c r="W1873"/>
    </row>
    <row r="1874" spans="19:23" ht="12.75">
      <c r="S1874"/>
      <c r="T1874"/>
      <c r="U1874"/>
      <c r="V1874"/>
      <c r="W1874"/>
    </row>
    <row r="1875" spans="19:23" ht="12.75">
      <c r="S1875"/>
      <c r="T1875"/>
      <c r="U1875"/>
      <c r="V1875"/>
      <c r="W1875"/>
    </row>
    <row r="1876" spans="19:23" ht="12.75">
      <c r="S1876"/>
      <c r="T1876"/>
      <c r="U1876"/>
      <c r="V1876"/>
      <c r="W1876"/>
    </row>
    <row r="1877" spans="19:23" ht="12.75">
      <c r="S1877"/>
      <c r="T1877"/>
      <c r="U1877"/>
      <c r="V1877"/>
      <c r="W1877"/>
    </row>
    <row r="1878" spans="19:23" ht="12.75">
      <c r="S1878"/>
      <c r="T1878"/>
      <c r="U1878"/>
      <c r="V1878"/>
      <c r="W1878"/>
    </row>
    <row r="1879" spans="19:23" ht="12.75">
      <c r="S1879"/>
      <c r="T1879"/>
      <c r="U1879"/>
      <c r="V1879"/>
      <c r="W1879"/>
    </row>
    <row r="1880" spans="19:23" ht="12.75">
      <c r="S1880"/>
      <c r="T1880"/>
      <c r="U1880"/>
      <c r="V1880"/>
      <c r="W1880"/>
    </row>
    <row r="1881" spans="19:23" ht="12.75">
      <c r="S1881"/>
      <c r="T1881"/>
      <c r="U1881"/>
      <c r="V1881"/>
      <c r="W1881"/>
    </row>
    <row r="1882" spans="19:23" ht="12.75">
      <c r="S1882"/>
      <c r="T1882"/>
      <c r="U1882"/>
      <c r="V1882"/>
      <c r="W1882"/>
    </row>
    <row r="1883" spans="19:23" ht="12.75">
      <c r="S1883"/>
      <c r="T1883"/>
      <c r="U1883"/>
      <c r="V1883"/>
      <c r="W1883"/>
    </row>
    <row r="1884" spans="19:23" ht="12.75">
      <c r="S1884"/>
      <c r="T1884"/>
      <c r="U1884"/>
      <c r="V1884"/>
      <c r="W1884"/>
    </row>
    <row r="1885" spans="19:23" ht="12.75">
      <c r="S1885"/>
      <c r="T1885"/>
      <c r="U1885"/>
      <c r="V1885"/>
      <c r="W1885"/>
    </row>
    <row r="1886" spans="19:23" ht="12.75">
      <c r="S1886"/>
      <c r="T1886"/>
      <c r="U1886"/>
      <c r="V1886"/>
      <c r="W1886"/>
    </row>
    <row r="1887" spans="19:23" ht="12.75">
      <c r="S1887"/>
      <c r="T1887"/>
      <c r="U1887"/>
      <c r="V1887"/>
      <c r="W1887"/>
    </row>
    <row r="1888" spans="19:23" ht="12.75">
      <c r="S1888"/>
      <c r="T1888"/>
      <c r="U1888"/>
      <c r="V1888"/>
      <c r="W1888"/>
    </row>
    <row r="1889" spans="19:23" ht="12.75">
      <c r="S1889"/>
      <c r="T1889"/>
      <c r="U1889"/>
      <c r="V1889"/>
      <c r="W1889"/>
    </row>
    <row r="1890" spans="19:23" ht="12.75">
      <c r="S1890"/>
      <c r="T1890"/>
      <c r="U1890"/>
      <c r="V1890"/>
      <c r="W1890"/>
    </row>
    <row r="1891" spans="19:23" ht="12.75">
      <c r="S1891"/>
      <c r="T1891"/>
      <c r="U1891"/>
      <c r="V1891"/>
      <c r="W1891"/>
    </row>
    <row r="1892" spans="19:23" ht="12.75">
      <c r="S1892"/>
      <c r="T1892"/>
      <c r="U1892"/>
      <c r="V1892"/>
      <c r="W1892"/>
    </row>
    <row r="1893" spans="19:23" ht="12.75">
      <c r="S1893"/>
      <c r="T1893"/>
      <c r="U1893"/>
      <c r="V1893"/>
      <c r="W1893"/>
    </row>
    <row r="1894" spans="19:23" ht="12.75">
      <c r="S1894"/>
      <c r="T1894"/>
      <c r="U1894"/>
      <c r="V1894"/>
      <c r="W1894"/>
    </row>
    <row r="1895" spans="19:23" ht="12.75">
      <c r="S1895"/>
      <c r="T1895"/>
      <c r="U1895"/>
      <c r="V1895"/>
      <c r="W1895"/>
    </row>
    <row r="1896" spans="19:23" ht="12.75">
      <c r="S1896"/>
      <c r="T1896"/>
      <c r="U1896"/>
      <c r="V1896"/>
      <c r="W1896"/>
    </row>
    <row r="1897" spans="19:23" ht="12.75">
      <c r="S1897"/>
      <c r="T1897"/>
      <c r="U1897"/>
      <c r="V1897"/>
      <c r="W1897"/>
    </row>
    <row r="1898" spans="19:23" ht="12.75">
      <c r="S1898"/>
      <c r="T1898"/>
      <c r="U1898"/>
      <c r="V1898"/>
      <c r="W1898"/>
    </row>
    <row r="1899" spans="19:23" ht="12.75">
      <c r="S1899"/>
      <c r="T1899"/>
      <c r="U1899"/>
      <c r="V1899"/>
      <c r="W1899"/>
    </row>
    <row r="1900" spans="19:23" ht="12.75">
      <c r="S1900"/>
      <c r="T1900"/>
      <c r="U1900"/>
      <c r="V1900"/>
      <c r="W1900"/>
    </row>
    <row r="1901" spans="19:23" ht="12.75">
      <c r="S1901"/>
      <c r="T1901"/>
      <c r="U1901"/>
      <c r="V1901"/>
      <c r="W1901"/>
    </row>
    <row r="1902" spans="19:23" ht="12.75">
      <c r="S1902"/>
      <c r="T1902"/>
      <c r="U1902"/>
      <c r="V1902"/>
      <c r="W1902"/>
    </row>
    <row r="1903" spans="19:23" ht="12.75">
      <c r="S1903"/>
      <c r="T1903"/>
      <c r="U1903"/>
      <c r="V1903"/>
      <c r="W1903"/>
    </row>
    <row r="1904" spans="19:23" ht="12.75">
      <c r="S1904"/>
      <c r="T1904"/>
      <c r="U1904"/>
      <c r="V1904"/>
      <c r="W1904"/>
    </row>
    <row r="1905" spans="19:23" ht="12.75">
      <c r="S1905"/>
      <c r="T1905"/>
      <c r="U1905"/>
      <c r="V1905"/>
      <c r="W1905"/>
    </row>
    <row r="1906" spans="19:23" ht="12.75">
      <c r="S1906"/>
      <c r="T1906"/>
      <c r="U1906"/>
      <c r="V1906"/>
      <c r="W1906"/>
    </row>
    <row r="1907" spans="19:23" ht="12.75">
      <c r="S1907"/>
      <c r="T1907"/>
      <c r="U1907"/>
      <c r="V1907"/>
      <c r="W1907"/>
    </row>
    <row r="1908" spans="19:23" ht="12.75">
      <c r="S1908"/>
      <c r="T1908"/>
      <c r="U1908"/>
      <c r="V1908"/>
      <c r="W1908"/>
    </row>
    <row r="1909" spans="19:23" ht="12.75">
      <c r="S1909"/>
      <c r="T1909"/>
      <c r="U1909"/>
      <c r="V1909"/>
      <c r="W1909"/>
    </row>
    <row r="1910" spans="19:23" ht="12.75">
      <c r="S1910"/>
      <c r="T1910"/>
      <c r="U1910"/>
      <c r="V1910"/>
      <c r="W1910"/>
    </row>
    <row r="1911" spans="19:23" ht="12.75">
      <c r="S1911"/>
      <c r="T1911"/>
      <c r="U1911"/>
      <c r="V1911"/>
      <c r="W1911"/>
    </row>
    <row r="1912" spans="19:23" ht="12.75">
      <c r="S1912"/>
      <c r="T1912"/>
      <c r="U1912"/>
      <c r="V1912"/>
      <c r="W1912"/>
    </row>
    <row r="1913" spans="19:23" ht="12.75">
      <c r="S1913"/>
      <c r="T1913"/>
      <c r="U1913"/>
      <c r="V1913"/>
      <c r="W1913"/>
    </row>
    <row r="1914" spans="19:23" ht="12.75">
      <c r="S1914"/>
      <c r="T1914"/>
      <c r="U1914"/>
      <c r="V1914"/>
      <c r="W1914"/>
    </row>
    <row r="1915" spans="19:23" ht="12.75">
      <c r="S1915"/>
      <c r="T1915"/>
      <c r="U1915"/>
      <c r="V1915"/>
      <c r="W1915"/>
    </row>
    <row r="1916" spans="19:23" ht="12.75">
      <c r="S1916"/>
      <c r="T1916"/>
      <c r="U1916"/>
      <c r="V1916"/>
      <c r="W1916"/>
    </row>
    <row r="1917" spans="19:23" ht="12.75">
      <c r="S1917"/>
      <c r="T1917"/>
      <c r="U1917"/>
      <c r="V1917"/>
      <c r="W1917"/>
    </row>
    <row r="1918" spans="19:23" ht="12.75">
      <c r="S1918"/>
      <c r="T1918"/>
      <c r="U1918"/>
      <c r="V1918"/>
      <c r="W1918"/>
    </row>
    <row r="1919" spans="19:23" ht="12.75">
      <c r="S1919"/>
      <c r="T1919"/>
      <c r="U1919"/>
      <c r="V1919"/>
      <c r="W1919"/>
    </row>
    <row r="1920" spans="19:23" ht="12.75">
      <c r="S1920"/>
      <c r="T1920"/>
      <c r="U1920"/>
      <c r="V1920"/>
      <c r="W1920"/>
    </row>
    <row r="1921" spans="19:23" ht="12.75">
      <c r="S1921"/>
      <c r="T1921"/>
      <c r="U1921"/>
      <c r="V1921"/>
      <c r="W1921"/>
    </row>
    <row r="1922" spans="19:23" ht="12.75">
      <c r="S1922"/>
      <c r="T1922"/>
      <c r="U1922"/>
      <c r="V1922"/>
      <c r="W1922"/>
    </row>
    <row r="1923" spans="19:23" ht="12.75">
      <c r="S1923"/>
      <c r="T1923"/>
      <c r="U1923"/>
      <c r="V1923"/>
      <c r="W1923"/>
    </row>
    <row r="1924" spans="19:23" ht="12.75">
      <c r="S1924"/>
      <c r="T1924"/>
      <c r="U1924"/>
      <c r="V1924"/>
      <c r="W1924"/>
    </row>
    <row r="1925" spans="19:23" ht="12.75">
      <c r="S1925"/>
      <c r="T1925"/>
      <c r="U1925"/>
      <c r="V1925"/>
      <c r="W1925"/>
    </row>
    <row r="1926" spans="19:23" ht="12.75">
      <c r="S1926"/>
      <c r="T1926"/>
      <c r="U1926"/>
      <c r="V1926"/>
      <c r="W1926"/>
    </row>
    <row r="1927" spans="19:23" ht="12.75">
      <c r="S1927"/>
      <c r="T1927"/>
      <c r="U1927"/>
      <c r="V1927"/>
      <c r="W1927"/>
    </row>
    <row r="1928" spans="19:23" ht="12.75">
      <c r="S1928"/>
      <c r="T1928"/>
      <c r="U1928"/>
      <c r="V1928"/>
      <c r="W1928"/>
    </row>
    <row r="1929" spans="19:23" ht="12.75">
      <c r="S1929"/>
      <c r="T1929"/>
      <c r="U1929"/>
      <c r="V1929"/>
      <c r="W1929"/>
    </row>
    <row r="1930" spans="19:23" ht="12.75">
      <c r="S1930"/>
      <c r="T1930"/>
      <c r="U1930"/>
      <c r="V1930"/>
      <c r="W1930"/>
    </row>
    <row r="1931" spans="19:23" ht="12.75">
      <c r="S1931"/>
      <c r="T1931"/>
      <c r="U1931"/>
      <c r="V1931"/>
      <c r="W1931"/>
    </row>
    <row r="1932" spans="19:23" ht="12.75">
      <c r="S1932"/>
      <c r="T1932"/>
      <c r="U1932"/>
      <c r="V1932"/>
      <c r="W1932"/>
    </row>
    <row r="1933" spans="19:23" ht="12.75">
      <c r="S1933"/>
      <c r="T1933"/>
      <c r="U1933"/>
      <c r="V1933"/>
      <c r="W1933"/>
    </row>
    <row r="1934" spans="19:23" ht="12.75">
      <c r="S1934"/>
      <c r="T1934"/>
      <c r="U1934"/>
      <c r="V1934"/>
      <c r="W1934"/>
    </row>
    <row r="1935" spans="19:23" ht="12.75">
      <c r="S1935"/>
      <c r="T1935"/>
      <c r="U1935"/>
      <c r="V1935"/>
      <c r="W1935"/>
    </row>
    <row r="1936" spans="19:23" ht="12.75">
      <c r="S1936"/>
      <c r="T1936"/>
      <c r="U1936"/>
      <c r="V1936"/>
      <c r="W1936"/>
    </row>
    <row r="1937" spans="19:23" ht="12.75">
      <c r="S1937"/>
      <c r="T1937"/>
      <c r="U1937"/>
      <c r="V1937"/>
      <c r="W1937"/>
    </row>
    <row r="1938" spans="19:23" ht="12.75">
      <c r="S1938"/>
      <c r="T1938"/>
      <c r="U1938"/>
      <c r="V1938"/>
      <c r="W1938"/>
    </row>
    <row r="1939" spans="19:23" ht="12.75">
      <c r="S1939"/>
      <c r="T1939"/>
      <c r="U1939"/>
      <c r="V1939"/>
      <c r="W1939"/>
    </row>
    <row r="1940" spans="19:23" ht="12.75">
      <c r="S1940"/>
      <c r="T1940"/>
      <c r="U1940"/>
      <c r="V1940"/>
      <c r="W1940"/>
    </row>
    <row r="1941" spans="19:23" ht="12.75">
      <c r="S1941"/>
      <c r="T1941"/>
      <c r="U1941"/>
      <c r="V1941"/>
      <c r="W1941"/>
    </row>
    <row r="1942" spans="19:23" ht="12.75">
      <c r="S1942"/>
      <c r="T1942"/>
      <c r="U1942"/>
      <c r="V1942"/>
      <c r="W1942"/>
    </row>
    <row r="1943" spans="19:23" ht="12.75">
      <c r="S1943"/>
      <c r="T1943"/>
      <c r="U1943"/>
      <c r="V1943"/>
      <c r="W1943"/>
    </row>
    <row r="1944" spans="19:23" ht="12.75">
      <c r="S1944"/>
      <c r="T1944"/>
      <c r="U1944"/>
      <c r="V1944"/>
      <c r="W1944"/>
    </row>
    <row r="1945" spans="19:23" ht="12.75">
      <c r="S1945"/>
      <c r="T1945"/>
      <c r="U1945"/>
      <c r="V1945"/>
      <c r="W1945"/>
    </row>
    <row r="1946" spans="19:23" ht="12.75">
      <c r="S1946"/>
      <c r="T1946"/>
      <c r="U1946"/>
      <c r="V1946"/>
      <c r="W1946"/>
    </row>
    <row r="1947" spans="19:23" ht="12.75">
      <c r="S1947"/>
      <c r="T1947"/>
      <c r="U1947"/>
      <c r="V1947"/>
      <c r="W1947"/>
    </row>
    <row r="1948" spans="19:23" ht="12.75">
      <c r="S1948"/>
      <c r="T1948"/>
      <c r="U1948"/>
      <c r="V1948"/>
      <c r="W1948"/>
    </row>
    <row r="1949" spans="19:23" ht="12.75">
      <c r="S1949"/>
      <c r="T1949"/>
      <c r="U1949"/>
      <c r="V1949"/>
      <c r="W1949"/>
    </row>
    <row r="1950" spans="19:23" ht="12.75">
      <c r="S1950"/>
      <c r="T1950"/>
      <c r="U1950"/>
      <c r="V1950"/>
      <c r="W1950"/>
    </row>
    <row r="1951" spans="19:23" ht="12.75">
      <c r="S1951"/>
      <c r="T1951"/>
      <c r="U1951"/>
      <c r="V1951"/>
      <c r="W1951"/>
    </row>
    <row r="1952" spans="19:23" ht="12.75">
      <c r="S1952"/>
      <c r="T1952"/>
      <c r="U1952"/>
      <c r="V1952"/>
      <c r="W1952"/>
    </row>
    <row r="1953" spans="19:23" ht="12.75">
      <c r="S1953"/>
      <c r="T1953"/>
      <c r="U1953"/>
      <c r="V1953"/>
      <c r="W1953"/>
    </row>
    <row r="1954" spans="19:23" ht="12.75">
      <c r="S1954"/>
      <c r="T1954"/>
      <c r="U1954"/>
      <c r="V1954"/>
      <c r="W1954"/>
    </row>
    <row r="1955" spans="19:23" ht="12.75">
      <c r="S1955"/>
      <c r="T1955"/>
      <c r="U1955"/>
      <c r="V1955"/>
      <c r="W1955"/>
    </row>
    <row r="1956" spans="19:23" ht="12.75">
      <c r="S1956"/>
      <c r="T1956"/>
      <c r="U1956"/>
      <c r="V1956"/>
      <c r="W1956"/>
    </row>
    <row r="1957" spans="19:23" ht="12.75">
      <c r="S1957"/>
      <c r="T1957"/>
      <c r="U1957"/>
      <c r="V1957"/>
      <c r="W1957"/>
    </row>
    <row r="1958" spans="19:23" ht="12.75">
      <c r="S1958"/>
      <c r="T1958"/>
      <c r="U1958"/>
      <c r="V1958"/>
      <c r="W1958"/>
    </row>
    <row r="1959" spans="19:23" ht="12.75">
      <c r="S1959"/>
      <c r="T1959"/>
      <c r="U1959"/>
      <c r="V1959"/>
      <c r="W1959"/>
    </row>
    <row r="1960" spans="19:23" ht="12.75">
      <c r="S1960"/>
      <c r="T1960"/>
      <c r="U1960"/>
      <c r="V1960"/>
      <c r="W1960"/>
    </row>
    <row r="1961" spans="19:23" ht="12.75">
      <c r="S1961"/>
      <c r="T1961"/>
      <c r="U1961"/>
      <c r="V1961"/>
      <c r="W1961"/>
    </row>
    <row r="1962" spans="19:23" ht="12.75">
      <c r="S1962"/>
      <c r="T1962"/>
      <c r="U1962"/>
      <c r="V1962"/>
      <c r="W1962"/>
    </row>
    <row r="1963" spans="19:23" ht="12.75">
      <c r="S1963"/>
      <c r="T1963"/>
      <c r="U1963"/>
      <c r="V1963"/>
      <c r="W1963"/>
    </row>
    <row r="1964" spans="19:23" ht="12.75">
      <c r="S1964"/>
      <c r="T1964"/>
      <c r="U1964"/>
      <c r="V1964"/>
      <c r="W1964"/>
    </row>
    <row r="1965" spans="19:23" ht="12.75">
      <c r="S1965"/>
      <c r="T1965"/>
      <c r="U1965"/>
      <c r="V1965"/>
      <c r="W1965"/>
    </row>
    <row r="1966" spans="19:23" ht="12.75">
      <c r="S1966"/>
      <c r="T1966"/>
      <c r="U1966"/>
      <c r="V1966"/>
      <c r="W1966"/>
    </row>
    <row r="1967" spans="19:23" ht="12.75">
      <c r="S1967"/>
      <c r="T1967"/>
      <c r="U1967"/>
      <c r="V1967"/>
      <c r="W1967"/>
    </row>
    <row r="1968" spans="19:23" ht="12.75">
      <c r="S1968"/>
      <c r="T1968"/>
      <c r="U1968"/>
      <c r="V1968"/>
      <c r="W1968"/>
    </row>
    <row r="1969" spans="19:23" ht="12.75">
      <c r="S1969"/>
      <c r="T1969"/>
      <c r="U1969"/>
      <c r="V1969"/>
      <c r="W1969"/>
    </row>
    <row r="1970" spans="19:23" ht="12.75">
      <c r="S1970"/>
      <c r="T1970"/>
      <c r="U1970"/>
      <c r="V1970"/>
      <c r="W1970"/>
    </row>
    <row r="1971" spans="19:23" ht="12.75">
      <c r="S1971"/>
      <c r="T1971"/>
      <c r="U1971"/>
      <c r="V1971"/>
      <c r="W1971"/>
    </row>
    <row r="1972" spans="19:23" ht="12.75">
      <c r="S1972"/>
      <c r="T1972"/>
      <c r="U1972"/>
      <c r="V1972"/>
      <c r="W1972"/>
    </row>
    <row r="1973" spans="19:23" ht="12.75">
      <c r="S1973"/>
      <c r="T1973"/>
      <c r="U1973"/>
      <c r="V1973"/>
      <c r="W1973"/>
    </row>
    <row r="1974" spans="19:23" ht="12.75">
      <c r="S1974"/>
      <c r="T1974"/>
      <c r="U1974"/>
      <c r="V1974"/>
      <c r="W1974"/>
    </row>
    <row r="1975" spans="19:23" ht="12.75">
      <c r="S1975"/>
      <c r="T1975"/>
      <c r="U1975"/>
      <c r="V1975"/>
      <c r="W1975"/>
    </row>
    <row r="1976" spans="19:23" ht="12.75">
      <c r="S1976"/>
      <c r="T1976"/>
      <c r="U1976"/>
      <c r="V1976"/>
      <c r="W1976"/>
    </row>
    <row r="1977" spans="19:23" ht="12.75">
      <c r="S1977"/>
      <c r="T1977"/>
      <c r="U1977"/>
      <c r="V1977"/>
      <c r="W1977"/>
    </row>
    <row r="1978" spans="19:23" ht="12.75">
      <c r="S1978"/>
      <c r="T1978"/>
      <c r="U1978"/>
      <c r="V1978"/>
      <c r="W1978"/>
    </row>
    <row r="1979" spans="19:23" ht="12.75">
      <c r="S1979"/>
      <c r="T1979"/>
      <c r="U1979"/>
      <c r="V1979"/>
      <c r="W1979"/>
    </row>
    <row r="1980" spans="19:23" ht="12.75">
      <c r="S1980"/>
      <c r="T1980"/>
      <c r="U1980"/>
      <c r="V1980"/>
      <c r="W1980"/>
    </row>
    <row r="1981" spans="19:23" ht="12.75">
      <c r="S1981"/>
      <c r="T1981"/>
      <c r="U1981"/>
      <c r="V1981"/>
      <c r="W1981"/>
    </row>
    <row r="1982" spans="19:23" ht="12.75">
      <c r="S1982"/>
      <c r="T1982"/>
      <c r="U1982"/>
      <c r="V1982"/>
      <c r="W1982"/>
    </row>
    <row r="1983" spans="19:23" ht="12.75">
      <c r="S1983"/>
      <c r="T1983"/>
      <c r="U1983"/>
      <c r="V1983"/>
      <c r="W1983"/>
    </row>
    <row r="1984" spans="19:23" ht="12.75">
      <c r="S1984"/>
      <c r="T1984"/>
      <c r="U1984"/>
      <c r="V1984"/>
      <c r="W1984"/>
    </row>
    <row r="1985" spans="19:23" ht="12.75">
      <c r="S1985"/>
      <c r="T1985"/>
      <c r="U1985"/>
      <c r="V1985"/>
      <c r="W1985"/>
    </row>
    <row r="1986" spans="19:23" ht="12.75">
      <c r="S1986"/>
      <c r="T1986"/>
      <c r="U1986"/>
      <c r="V1986"/>
      <c r="W1986"/>
    </row>
    <row r="1987" spans="19:23" ht="12.75">
      <c r="S1987"/>
      <c r="T1987"/>
      <c r="U1987"/>
      <c r="V1987"/>
      <c r="W1987"/>
    </row>
    <row r="1988" spans="19:23" ht="12.75">
      <c r="S1988"/>
      <c r="T1988"/>
      <c r="U1988"/>
      <c r="V1988"/>
      <c r="W1988"/>
    </row>
    <row r="1989" spans="19:23" ht="12.75">
      <c r="S1989"/>
      <c r="T1989"/>
      <c r="U1989"/>
      <c r="V1989"/>
      <c r="W1989"/>
    </row>
    <row r="1990" spans="19:23" ht="12.75">
      <c r="S1990"/>
      <c r="T1990"/>
      <c r="U1990"/>
      <c r="V1990"/>
      <c r="W1990"/>
    </row>
    <row r="1991" spans="19:23" ht="12.75">
      <c r="S1991"/>
      <c r="T1991"/>
      <c r="U1991"/>
      <c r="V1991"/>
      <c r="W1991"/>
    </row>
    <row r="1992" spans="19:23" ht="12.75">
      <c r="S1992"/>
      <c r="T1992"/>
      <c r="U1992"/>
      <c r="V1992"/>
      <c r="W1992"/>
    </row>
    <row r="1993" spans="19:23" ht="12.75">
      <c r="S1993"/>
      <c r="T1993"/>
      <c r="U1993"/>
      <c r="V1993"/>
      <c r="W1993"/>
    </row>
    <row r="1994" spans="19:23" ht="12.75">
      <c r="S1994"/>
      <c r="T1994"/>
      <c r="U1994"/>
      <c r="V1994"/>
      <c r="W1994"/>
    </row>
    <row r="1995" spans="19:23" ht="12.75">
      <c r="S1995"/>
      <c r="T1995"/>
      <c r="U1995"/>
      <c r="V1995"/>
      <c r="W1995"/>
    </row>
    <row r="1996" spans="19:23" ht="12.75">
      <c r="S1996"/>
      <c r="T1996"/>
      <c r="U1996"/>
      <c r="V1996"/>
      <c r="W1996"/>
    </row>
    <row r="1997" spans="19:23" ht="12.75">
      <c r="S1997"/>
      <c r="T1997"/>
      <c r="U1997"/>
      <c r="V1997"/>
      <c r="W1997"/>
    </row>
    <row r="1998" spans="19:23" ht="12.75">
      <c r="S1998"/>
      <c r="T1998"/>
      <c r="U1998"/>
      <c r="V1998"/>
      <c r="W1998"/>
    </row>
    <row r="1999" spans="19:23" ht="12.75">
      <c r="S1999"/>
      <c r="T1999"/>
      <c r="U1999"/>
      <c r="V1999"/>
      <c r="W1999"/>
    </row>
    <row r="2000" spans="19:23" ht="12.75">
      <c r="S2000"/>
      <c r="T2000"/>
      <c r="U2000"/>
      <c r="V2000"/>
      <c r="W2000"/>
    </row>
    <row r="2001" spans="19:23" ht="12.75">
      <c r="S2001"/>
      <c r="T2001"/>
      <c r="U2001"/>
      <c r="V2001"/>
      <c r="W2001"/>
    </row>
    <row r="2002" spans="19:23" ht="12.75">
      <c r="S2002"/>
      <c r="T2002"/>
      <c r="U2002"/>
      <c r="V2002"/>
      <c r="W2002"/>
    </row>
    <row r="2003" spans="19:23" ht="12.75">
      <c r="S2003"/>
      <c r="T2003"/>
      <c r="U2003"/>
      <c r="V2003"/>
      <c r="W2003"/>
    </row>
    <row r="2004" spans="19:23" ht="12.75">
      <c r="S2004"/>
      <c r="T2004"/>
      <c r="U2004"/>
      <c r="V2004"/>
      <c r="W2004"/>
    </row>
    <row r="2005" spans="19:23" ht="12.75">
      <c r="S2005"/>
      <c r="T2005"/>
      <c r="U2005"/>
      <c r="V2005"/>
      <c r="W2005"/>
    </row>
    <row r="2006" spans="19:23" ht="12.75">
      <c r="S2006"/>
      <c r="T2006"/>
      <c r="U2006"/>
      <c r="V2006"/>
      <c r="W2006"/>
    </row>
    <row r="2007" spans="19:23" ht="12.75">
      <c r="S2007"/>
      <c r="T2007"/>
      <c r="U2007"/>
      <c r="V2007"/>
      <c r="W2007"/>
    </row>
    <row r="2008" spans="19:23" ht="12.75">
      <c r="S2008"/>
      <c r="T2008"/>
      <c r="U2008"/>
      <c r="V2008"/>
      <c r="W2008"/>
    </row>
    <row r="2009" spans="19:23" ht="12.75">
      <c r="S2009"/>
      <c r="T2009"/>
      <c r="U2009"/>
      <c r="V2009"/>
      <c r="W2009"/>
    </row>
    <row r="2010" spans="19:23" ht="12.75">
      <c r="S2010"/>
      <c r="T2010"/>
      <c r="U2010"/>
      <c r="V2010"/>
      <c r="W2010"/>
    </row>
    <row r="2011" spans="19:23" ht="12.75">
      <c r="S2011"/>
      <c r="T2011"/>
      <c r="U2011"/>
      <c r="V2011"/>
      <c r="W2011"/>
    </row>
    <row r="2012" spans="19:23" ht="12.75">
      <c r="S2012"/>
      <c r="T2012"/>
      <c r="U2012"/>
      <c r="V2012"/>
      <c r="W2012"/>
    </row>
    <row r="2013" spans="19:23" ht="12.75">
      <c r="S2013"/>
      <c r="T2013"/>
      <c r="U2013"/>
      <c r="V2013"/>
      <c r="W2013"/>
    </row>
    <row r="2014" spans="19:23" ht="12.75">
      <c r="S2014"/>
      <c r="T2014"/>
      <c r="U2014"/>
      <c r="V2014"/>
      <c r="W2014"/>
    </row>
    <row r="2015" spans="19:23" ht="12.75">
      <c r="S2015"/>
      <c r="T2015"/>
      <c r="U2015"/>
      <c r="V2015"/>
      <c r="W2015"/>
    </row>
    <row r="2016" spans="19:23" ht="12.75">
      <c r="S2016"/>
      <c r="T2016"/>
      <c r="U2016"/>
      <c r="V2016"/>
      <c r="W2016"/>
    </row>
    <row r="2017" spans="19:23" ht="12.75">
      <c r="S2017"/>
      <c r="T2017"/>
      <c r="U2017"/>
      <c r="V2017"/>
      <c r="W2017"/>
    </row>
    <row r="2018" spans="19:23" ht="12.75">
      <c r="S2018"/>
      <c r="T2018"/>
      <c r="U2018"/>
      <c r="V2018"/>
      <c r="W2018"/>
    </row>
    <row r="2019" spans="19:23" ht="12.75">
      <c r="S2019"/>
      <c r="T2019"/>
      <c r="U2019"/>
      <c r="V2019"/>
      <c r="W2019"/>
    </row>
    <row r="2020" spans="19:23" ht="12.75">
      <c r="S2020"/>
      <c r="T2020"/>
      <c r="U2020"/>
      <c r="V2020"/>
      <c r="W2020"/>
    </row>
    <row r="2021" spans="19:23" ht="12.75">
      <c r="S2021"/>
      <c r="T2021"/>
      <c r="U2021"/>
      <c r="V2021"/>
      <c r="W2021"/>
    </row>
    <row r="2022" spans="19:23" ht="12.75">
      <c r="S2022"/>
      <c r="T2022"/>
      <c r="U2022"/>
      <c r="V2022"/>
      <c r="W2022"/>
    </row>
    <row r="2023" spans="19:23" ht="12.75">
      <c r="S2023"/>
      <c r="T2023"/>
      <c r="U2023"/>
      <c r="V2023"/>
      <c r="W2023"/>
    </row>
    <row r="2024" spans="19:23" ht="12.75">
      <c r="S2024"/>
      <c r="T2024"/>
      <c r="U2024"/>
      <c r="V2024"/>
      <c r="W2024"/>
    </row>
    <row r="2025" spans="19:23" ht="12.75">
      <c r="S2025"/>
      <c r="T2025"/>
      <c r="U2025"/>
      <c r="V2025"/>
      <c r="W2025"/>
    </row>
    <row r="2026" spans="19:23" ht="12.75">
      <c r="S2026"/>
      <c r="T2026"/>
      <c r="U2026"/>
      <c r="V2026"/>
      <c r="W2026"/>
    </row>
    <row r="2027" spans="19:23" ht="12.75">
      <c r="S2027"/>
      <c r="T2027"/>
      <c r="U2027"/>
      <c r="V2027"/>
      <c r="W2027"/>
    </row>
    <row r="2028" spans="19:23" ht="12.75">
      <c r="S2028"/>
      <c r="T2028"/>
      <c r="U2028"/>
      <c r="V2028"/>
      <c r="W2028"/>
    </row>
    <row r="2029" spans="19:23" ht="12.75">
      <c r="S2029"/>
      <c r="T2029"/>
      <c r="U2029"/>
      <c r="V2029"/>
      <c r="W2029"/>
    </row>
    <row r="2030" spans="19:23" ht="12.75">
      <c r="S2030"/>
      <c r="T2030"/>
      <c r="U2030"/>
      <c r="V2030"/>
      <c r="W2030"/>
    </row>
    <row r="2031" spans="19:23" ht="12.75">
      <c r="S2031"/>
      <c r="T2031"/>
      <c r="U2031"/>
      <c r="V2031"/>
      <c r="W2031"/>
    </row>
    <row r="2032" spans="19:23" ht="12.75">
      <c r="S2032"/>
      <c r="T2032"/>
      <c r="U2032"/>
      <c r="V2032"/>
      <c r="W2032"/>
    </row>
    <row r="2033" spans="19:23" ht="12.75">
      <c r="S2033"/>
      <c r="T2033"/>
      <c r="U2033"/>
      <c r="V2033"/>
      <c r="W2033"/>
    </row>
    <row r="2034" spans="19:23" ht="12.75">
      <c r="S2034"/>
      <c r="T2034"/>
      <c r="U2034"/>
      <c r="V2034"/>
      <c r="W2034"/>
    </row>
    <row r="2035" spans="19:23" ht="12.75">
      <c r="S2035"/>
      <c r="T2035"/>
      <c r="U2035"/>
      <c r="V2035"/>
      <c r="W2035"/>
    </row>
    <row r="2036" spans="19:23" ht="12.75">
      <c r="S2036"/>
      <c r="T2036"/>
      <c r="U2036"/>
      <c r="V2036"/>
      <c r="W2036"/>
    </row>
    <row r="2037" spans="19:23" ht="12.75">
      <c r="S2037"/>
      <c r="T2037"/>
      <c r="U2037"/>
      <c r="V2037"/>
      <c r="W2037"/>
    </row>
    <row r="2038" spans="19:23" ht="12.75">
      <c r="S2038"/>
      <c r="T2038"/>
      <c r="U2038"/>
      <c r="V2038"/>
      <c r="W2038"/>
    </row>
    <row r="2039" spans="19:23" ht="12.75">
      <c r="S2039"/>
      <c r="T2039"/>
      <c r="U2039"/>
      <c r="V2039"/>
      <c r="W2039"/>
    </row>
    <row r="2040" spans="19:23" ht="12.75">
      <c r="S2040"/>
      <c r="T2040"/>
      <c r="U2040"/>
      <c r="V2040"/>
      <c r="W2040"/>
    </row>
    <row r="2041" spans="19:23" ht="12.75">
      <c r="S2041"/>
      <c r="T2041"/>
      <c r="U2041"/>
      <c r="V2041"/>
      <c r="W2041"/>
    </row>
    <row r="2042" spans="19:23" ht="12.75">
      <c r="S2042"/>
      <c r="T2042"/>
      <c r="U2042"/>
      <c r="V2042"/>
      <c r="W2042"/>
    </row>
    <row r="2043" spans="19:23" ht="12.75">
      <c r="S2043"/>
      <c r="T2043"/>
      <c r="U2043"/>
      <c r="V2043"/>
      <c r="W2043"/>
    </row>
    <row r="2044" spans="19:23" ht="12.75">
      <c r="S2044"/>
      <c r="T2044"/>
      <c r="U2044"/>
      <c r="V2044"/>
      <c r="W2044"/>
    </row>
    <row r="2045" spans="19:23" ht="12.75">
      <c r="S2045" s="116"/>
      <c r="T2045"/>
      <c r="U2045"/>
      <c r="V2045"/>
      <c r="W2045"/>
    </row>
    <row r="2046" spans="19:23" ht="12.75">
      <c r="S2046" s="116"/>
      <c r="T2046"/>
      <c r="U2046"/>
      <c r="V2046"/>
      <c r="W2046"/>
    </row>
    <row r="2047" spans="19:23" ht="12.75">
      <c r="S2047" s="116"/>
      <c r="T2047"/>
      <c r="U2047"/>
      <c r="V2047"/>
      <c r="W2047"/>
    </row>
    <row r="2048" spans="19:23" ht="12.75">
      <c r="S2048" s="116"/>
      <c r="T2048"/>
      <c r="U2048"/>
      <c r="V2048"/>
      <c r="W2048"/>
    </row>
    <row r="2049" spans="19:23" ht="12.75">
      <c r="S2049" s="116"/>
      <c r="T2049"/>
      <c r="U2049"/>
      <c r="V2049"/>
      <c r="W2049"/>
    </row>
    <row r="2050" spans="19:23" ht="12.75">
      <c r="S2050" s="116"/>
      <c r="T2050"/>
      <c r="U2050"/>
      <c r="V2050"/>
      <c r="W2050"/>
    </row>
    <row r="2051" spans="19:23" ht="12.75">
      <c r="S2051" s="116"/>
      <c r="T2051"/>
      <c r="U2051"/>
      <c r="V2051"/>
      <c r="W2051"/>
    </row>
    <row r="2052" spans="19:23" ht="12.75">
      <c r="S2052" s="116"/>
      <c r="T2052"/>
      <c r="U2052"/>
      <c r="V2052"/>
      <c r="W2052"/>
    </row>
    <row r="2053" spans="19:23" ht="12.75">
      <c r="S2053" s="116"/>
      <c r="T2053"/>
      <c r="U2053"/>
      <c r="V2053"/>
      <c r="W2053"/>
    </row>
    <row r="2054" spans="19:23" ht="12.75">
      <c r="S2054" s="116"/>
      <c r="T2054"/>
      <c r="U2054"/>
      <c r="V2054"/>
      <c r="W2054"/>
    </row>
    <row r="2055" spans="19:23" ht="12.75">
      <c r="S2055" s="116"/>
      <c r="T2055"/>
      <c r="U2055"/>
      <c r="V2055"/>
      <c r="W2055"/>
    </row>
    <row r="2056" spans="19:23" ht="12.75">
      <c r="S2056" s="116"/>
      <c r="T2056"/>
      <c r="U2056"/>
      <c r="V2056"/>
      <c r="W2056"/>
    </row>
    <row r="2057" spans="19:23" ht="12.75">
      <c r="S2057" s="116"/>
      <c r="T2057"/>
      <c r="U2057"/>
      <c r="V2057"/>
      <c r="W2057"/>
    </row>
    <row r="2058" spans="19:23" ht="12.75">
      <c r="S2058" s="116"/>
      <c r="T2058"/>
      <c r="U2058"/>
      <c r="V2058"/>
      <c r="W2058"/>
    </row>
    <row r="2059" spans="19:23" ht="12.75">
      <c r="S2059" s="116"/>
      <c r="T2059"/>
      <c r="U2059"/>
      <c r="V2059"/>
      <c r="W2059"/>
    </row>
    <row r="2060" spans="19:23" ht="12.75">
      <c r="S2060" s="116"/>
      <c r="T2060"/>
      <c r="U2060"/>
      <c r="V2060"/>
      <c r="W2060"/>
    </row>
    <row r="2061" spans="19:23" ht="12.75">
      <c r="S2061" s="116"/>
      <c r="T2061"/>
      <c r="U2061"/>
      <c r="V2061"/>
      <c r="W2061"/>
    </row>
    <row r="2062" spans="19:23" ht="12.75">
      <c r="S2062" s="116"/>
      <c r="T2062"/>
      <c r="U2062"/>
      <c r="V2062"/>
      <c r="W2062"/>
    </row>
    <row r="2063" spans="19:23" ht="12.75">
      <c r="S2063" s="116"/>
      <c r="T2063"/>
      <c r="U2063"/>
      <c r="V2063"/>
      <c r="W2063"/>
    </row>
    <row r="2064" spans="19:23" ht="12.75">
      <c r="S2064" s="116"/>
      <c r="T2064"/>
      <c r="U2064"/>
      <c r="V2064"/>
      <c r="W2064"/>
    </row>
    <row r="2065" spans="19:23" ht="12.75">
      <c r="S2065" s="116"/>
      <c r="T2065"/>
      <c r="U2065"/>
      <c r="V2065"/>
      <c r="W2065"/>
    </row>
    <row r="2066" spans="19:23" ht="12.75">
      <c r="S2066" s="116"/>
      <c r="T2066"/>
      <c r="U2066"/>
      <c r="V2066"/>
      <c r="W2066"/>
    </row>
    <row r="2067" spans="19:23" ht="12.75">
      <c r="S2067" s="116"/>
      <c r="T2067"/>
      <c r="U2067"/>
      <c r="V2067"/>
      <c r="W2067"/>
    </row>
    <row r="2068" spans="19:23" ht="12.75">
      <c r="S2068" s="116"/>
      <c r="T2068"/>
      <c r="U2068"/>
      <c r="V2068"/>
      <c r="W2068"/>
    </row>
    <row r="2069" spans="19:23" ht="12.75">
      <c r="S2069" s="116"/>
      <c r="T2069"/>
      <c r="U2069"/>
      <c r="V2069"/>
      <c r="W2069"/>
    </row>
    <row r="2070" spans="19:23" ht="12.75">
      <c r="S2070" s="116"/>
      <c r="T2070"/>
      <c r="U2070"/>
      <c r="V2070"/>
      <c r="W2070"/>
    </row>
    <row r="2071" spans="19:23" ht="12.75">
      <c r="S2071" s="116"/>
      <c r="T2071"/>
      <c r="U2071"/>
      <c r="V2071"/>
      <c r="W2071"/>
    </row>
    <row r="2072" spans="19:23" ht="12.75">
      <c r="S2072" s="116"/>
      <c r="T2072"/>
      <c r="U2072"/>
      <c r="V2072"/>
      <c r="W2072"/>
    </row>
    <row r="2073" spans="19:23" ht="12.75">
      <c r="S2073" s="116"/>
      <c r="T2073"/>
      <c r="U2073"/>
      <c r="V2073"/>
      <c r="W2073"/>
    </row>
    <row r="2074" spans="19:23" ht="12.75">
      <c r="S2074" s="116"/>
      <c r="T2074"/>
      <c r="U2074"/>
      <c r="V2074"/>
      <c r="W2074"/>
    </row>
    <row r="2075" spans="19:23" ht="12.75">
      <c r="S2075" s="116"/>
      <c r="T2075"/>
      <c r="U2075"/>
      <c r="V2075"/>
      <c r="W2075"/>
    </row>
    <row r="2076" spans="19:23" ht="12.75">
      <c r="S2076" s="116"/>
      <c r="T2076"/>
      <c r="U2076"/>
      <c r="V2076"/>
      <c r="W2076"/>
    </row>
    <row r="2077" spans="19:23" ht="12.75">
      <c r="S2077" s="116"/>
      <c r="T2077"/>
      <c r="U2077"/>
      <c r="V2077"/>
      <c r="W2077"/>
    </row>
    <row r="2078" spans="19:23" ht="12.75">
      <c r="S2078" s="116"/>
      <c r="T2078"/>
      <c r="U2078"/>
      <c r="V2078"/>
      <c r="W2078"/>
    </row>
    <row r="2079" spans="19:23" ht="12.75">
      <c r="S2079" s="116"/>
      <c r="T2079"/>
      <c r="U2079"/>
      <c r="V2079"/>
      <c r="W2079"/>
    </row>
    <row r="2080" spans="19:23" ht="12.75">
      <c r="S2080" s="116"/>
      <c r="T2080"/>
      <c r="U2080"/>
      <c r="V2080"/>
      <c r="W2080"/>
    </row>
    <row r="2081" spans="19:23" ht="12.75">
      <c r="S2081" s="116"/>
      <c r="T2081"/>
      <c r="U2081"/>
      <c r="V2081"/>
      <c r="W2081"/>
    </row>
    <row r="2082" spans="19:23" ht="12.75">
      <c r="S2082" s="116"/>
      <c r="T2082"/>
      <c r="U2082"/>
      <c r="V2082"/>
      <c r="W2082"/>
    </row>
    <row r="2083" spans="19:23" ht="12.75">
      <c r="S2083" s="116"/>
      <c r="T2083"/>
      <c r="U2083"/>
      <c r="V2083"/>
      <c r="W2083"/>
    </row>
    <row r="2084" spans="19:23" ht="12.75">
      <c r="S2084" s="116"/>
      <c r="T2084"/>
      <c r="U2084"/>
      <c r="V2084"/>
      <c r="W2084"/>
    </row>
    <row r="2085" spans="19:23" ht="12.75">
      <c r="S2085" s="116"/>
      <c r="T2085"/>
      <c r="U2085"/>
      <c r="V2085"/>
      <c r="W2085"/>
    </row>
    <row r="2086" spans="19:23" ht="12.75">
      <c r="S2086" s="116"/>
      <c r="T2086"/>
      <c r="U2086"/>
      <c r="V2086"/>
      <c r="W2086"/>
    </row>
    <row r="2087" spans="19:23" ht="12.75">
      <c r="S2087" s="116"/>
      <c r="T2087"/>
      <c r="U2087"/>
      <c r="V2087"/>
      <c r="W2087"/>
    </row>
    <row r="2088" spans="19:23" ht="12.75">
      <c r="S2088" s="116"/>
      <c r="T2088"/>
      <c r="U2088"/>
      <c r="V2088"/>
      <c r="W2088"/>
    </row>
    <row r="2089" spans="19:23" ht="12.75">
      <c r="S2089" s="116"/>
      <c r="T2089"/>
      <c r="U2089"/>
      <c r="V2089"/>
      <c r="W2089"/>
    </row>
    <row r="2090" spans="19:23" ht="12.75">
      <c r="S2090" s="116"/>
      <c r="T2090"/>
      <c r="U2090"/>
      <c r="V2090"/>
      <c r="W2090"/>
    </row>
    <row r="2091" spans="19:23" ht="12.75">
      <c r="S2091" s="116"/>
      <c r="T2091"/>
      <c r="U2091"/>
      <c r="V2091"/>
      <c r="W2091"/>
    </row>
    <row r="2092" spans="19:23" ht="12.75">
      <c r="S2092" s="116"/>
      <c r="T2092"/>
      <c r="U2092"/>
      <c r="V2092"/>
      <c r="W2092"/>
    </row>
    <row r="2093" spans="19:23" ht="12.75">
      <c r="S2093" s="116"/>
      <c r="T2093"/>
      <c r="U2093"/>
      <c r="V2093"/>
      <c r="W2093"/>
    </row>
    <row r="2094" spans="19:23" ht="12.75">
      <c r="S2094" s="116"/>
      <c r="T2094"/>
      <c r="U2094"/>
      <c r="V2094"/>
      <c r="W2094"/>
    </row>
    <row r="2095" spans="19:23" ht="12.75">
      <c r="S2095" s="116"/>
      <c r="T2095"/>
      <c r="U2095"/>
      <c r="V2095"/>
      <c r="W2095"/>
    </row>
    <row r="2096" spans="19:23" ht="12.75">
      <c r="S2096" s="116"/>
      <c r="T2096"/>
      <c r="U2096"/>
      <c r="V2096"/>
      <c r="W2096"/>
    </row>
    <row r="2097" spans="19:23" ht="12.75">
      <c r="S2097" s="116"/>
      <c r="T2097"/>
      <c r="U2097"/>
      <c r="V2097"/>
      <c r="W2097"/>
    </row>
    <row r="2098" spans="19:23" ht="12.75">
      <c r="S2098" s="116"/>
      <c r="T2098"/>
      <c r="U2098"/>
      <c r="V2098"/>
      <c r="W2098"/>
    </row>
    <row r="2099" spans="19:23" ht="12.75">
      <c r="S2099" s="116"/>
      <c r="T2099"/>
      <c r="U2099"/>
      <c r="V2099"/>
      <c r="W2099"/>
    </row>
    <row r="2100" spans="19:23" ht="12.75">
      <c r="S2100" s="116"/>
      <c r="T2100"/>
      <c r="U2100"/>
      <c r="V2100"/>
      <c r="W2100"/>
    </row>
    <row r="2101" spans="19:23" ht="12.75">
      <c r="S2101" s="116"/>
      <c r="T2101"/>
      <c r="U2101"/>
      <c r="V2101"/>
      <c r="W2101"/>
    </row>
    <row r="2102" spans="19:23" ht="12.75">
      <c r="S2102" s="116"/>
      <c r="T2102"/>
      <c r="U2102"/>
      <c r="V2102"/>
      <c r="W2102"/>
    </row>
    <row r="2103" spans="19:23" ht="12.75">
      <c r="S2103" s="116"/>
      <c r="T2103"/>
      <c r="U2103"/>
      <c r="V2103"/>
      <c r="W2103"/>
    </row>
    <row r="2104" spans="19:23" ht="12.75">
      <c r="S2104" s="116"/>
      <c r="T2104"/>
      <c r="U2104"/>
      <c r="V2104"/>
      <c r="W2104"/>
    </row>
    <row r="2105" spans="19:23" ht="12.75">
      <c r="S2105" s="116"/>
      <c r="T2105"/>
      <c r="U2105"/>
      <c r="V2105"/>
      <c r="W2105"/>
    </row>
    <row r="2106" spans="19:23" ht="12.75">
      <c r="S2106" s="116"/>
      <c r="T2106"/>
      <c r="U2106"/>
      <c r="V2106"/>
      <c r="W2106"/>
    </row>
    <row r="2107" spans="19:23" ht="12.75">
      <c r="S2107" s="116"/>
      <c r="T2107"/>
      <c r="U2107"/>
      <c r="V2107"/>
      <c r="W2107"/>
    </row>
    <row r="2108" spans="19:23" ht="12.75">
      <c r="S2108" s="116"/>
      <c r="T2108"/>
      <c r="U2108"/>
      <c r="V2108"/>
      <c r="W2108"/>
    </row>
    <row r="2109" spans="19:23" ht="12.75">
      <c r="S2109" s="116"/>
      <c r="T2109"/>
      <c r="U2109"/>
      <c r="V2109"/>
      <c r="W2109"/>
    </row>
    <row r="2110" spans="19:23" ht="12.75">
      <c r="S2110" s="116"/>
      <c r="T2110"/>
      <c r="U2110"/>
      <c r="V2110"/>
      <c r="W2110"/>
    </row>
    <row r="2111" spans="19:23" ht="12.75">
      <c r="S2111" s="116"/>
      <c r="T2111"/>
      <c r="U2111"/>
      <c r="V2111"/>
      <c r="W2111"/>
    </row>
    <row r="2112" spans="19:23" ht="12.75">
      <c r="S2112" s="116"/>
      <c r="T2112"/>
      <c r="U2112"/>
      <c r="V2112"/>
      <c r="W2112"/>
    </row>
    <row r="2113" spans="19:23" ht="12.75">
      <c r="S2113" s="116"/>
      <c r="T2113"/>
      <c r="U2113"/>
      <c r="V2113"/>
      <c r="W2113"/>
    </row>
    <row r="2114" spans="19:23" ht="12.75">
      <c r="S2114" s="116"/>
      <c r="T2114"/>
      <c r="U2114"/>
      <c r="V2114"/>
      <c r="W2114"/>
    </row>
    <row r="2115" spans="19:23" ht="12.75">
      <c r="S2115" s="116"/>
      <c r="T2115"/>
      <c r="U2115"/>
      <c r="V2115"/>
      <c r="W2115"/>
    </row>
    <row r="2116" spans="19:23" ht="12.75">
      <c r="S2116" s="116"/>
      <c r="T2116"/>
      <c r="U2116"/>
      <c r="V2116"/>
      <c r="W2116"/>
    </row>
    <row r="2117" spans="19:23" ht="12.75">
      <c r="S2117" s="116"/>
      <c r="T2117"/>
      <c r="U2117"/>
      <c r="V2117"/>
      <c r="W2117"/>
    </row>
    <row r="2118" spans="19:23" ht="12.75">
      <c r="S2118" s="116"/>
      <c r="T2118"/>
      <c r="U2118"/>
      <c r="V2118"/>
      <c r="W2118"/>
    </row>
    <row r="2119" spans="19:23" ht="12.75">
      <c r="S2119" s="116"/>
      <c r="T2119"/>
      <c r="U2119"/>
      <c r="V2119"/>
      <c r="W2119"/>
    </row>
    <row r="2120" spans="19:23" ht="12.75">
      <c r="S2120" s="116"/>
      <c r="T2120"/>
      <c r="U2120"/>
      <c r="V2120"/>
      <c r="W2120"/>
    </row>
    <row r="2121" spans="19:23" ht="12.75">
      <c r="S2121" s="116"/>
      <c r="T2121"/>
      <c r="U2121"/>
      <c r="V2121"/>
      <c r="W2121"/>
    </row>
    <row r="2122" spans="19:23" ht="12.75">
      <c r="S2122" s="116"/>
      <c r="T2122"/>
      <c r="U2122"/>
      <c r="V2122"/>
      <c r="W2122"/>
    </row>
    <row r="2123" spans="19:23" ht="12.75">
      <c r="S2123" s="116"/>
      <c r="T2123"/>
      <c r="U2123"/>
      <c r="V2123"/>
      <c r="W2123"/>
    </row>
    <row r="2124" spans="19:23" ht="12.75">
      <c r="S2124" s="116"/>
      <c r="T2124"/>
      <c r="U2124"/>
      <c r="V2124"/>
      <c r="W2124"/>
    </row>
    <row r="2125" spans="19:23" ht="12.75">
      <c r="S2125" s="116"/>
      <c r="T2125"/>
      <c r="U2125"/>
      <c r="V2125"/>
      <c r="W2125"/>
    </row>
    <row r="2126" spans="19:23" ht="12.75">
      <c r="S2126" s="116"/>
      <c r="T2126"/>
      <c r="U2126"/>
      <c r="V2126"/>
      <c r="W2126"/>
    </row>
    <row r="2127" spans="19:23" ht="12.75">
      <c r="S2127" s="116"/>
      <c r="T2127"/>
      <c r="U2127"/>
      <c r="V2127"/>
      <c r="W2127"/>
    </row>
    <row r="2128" spans="19:23" ht="12.75">
      <c r="S2128" s="116"/>
      <c r="T2128"/>
      <c r="U2128"/>
      <c r="V2128"/>
      <c r="W2128"/>
    </row>
    <row r="2129" spans="19:23" ht="12.75">
      <c r="S2129" s="116"/>
      <c r="T2129"/>
      <c r="U2129"/>
      <c r="V2129"/>
      <c r="W2129"/>
    </row>
    <row r="2130" spans="19:23" ht="12.75">
      <c r="S2130" s="116"/>
      <c r="T2130"/>
      <c r="U2130"/>
      <c r="V2130"/>
      <c r="W2130"/>
    </row>
    <row r="2131" spans="19:23" ht="12.75">
      <c r="S2131" s="116"/>
      <c r="T2131"/>
      <c r="U2131"/>
      <c r="V2131"/>
      <c r="W2131"/>
    </row>
    <row r="2132" spans="19:23" ht="12.75">
      <c r="S2132" s="116"/>
      <c r="T2132"/>
      <c r="U2132"/>
      <c r="V2132"/>
      <c r="W2132"/>
    </row>
    <row r="2133" spans="19:23" ht="12.75">
      <c r="S2133" s="116"/>
      <c r="T2133"/>
      <c r="U2133"/>
      <c r="V2133"/>
      <c r="W2133"/>
    </row>
    <row r="2134" spans="19:23" ht="12.75">
      <c r="S2134" s="116"/>
      <c r="T2134"/>
      <c r="U2134"/>
      <c r="V2134"/>
      <c r="W2134"/>
    </row>
    <row r="2135" spans="19:23" ht="12.75">
      <c r="S2135" s="116"/>
      <c r="T2135"/>
      <c r="U2135"/>
      <c r="V2135"/>
      <c r="W2135"/>
    </row>
    <row r="2136" spans="19:23" ht="12.75">
      <c r="S2136" s="116"/>
      <c r="T2136"/>
      <c r="U2136"/>
      <c r="V2136"/>
      <c r="W2136"/>
    </row>
    <row r="2137" spans="19:23" ht="12.75">
      <c r="S2137" s="116"/>
      <c r="T2137"/>
      <c r="U2137"/>
      <c r="V2137"/>
      <c r="W2137"/>
    </row>
    <row r="2138" spans="19:23" ht="12.75">
      <c r="S2138" s="116"/>
      <c r="T2138"/>
      <c r="U2138"/>
      <c r="V2138"/>
      <c r="W2138"/>
    </row>
    <row r="2139" spans="19:23" ht="12.75">
      <c r="S2139" s="116"/>
      <c r="T2139"/>
      <c r="U2139"/>
      <c r="V2139"/>
      <c r="W2139"/>
    </row>
    <row r="2140" spans="19:23" ht="12.75">
      <c r="S2140" s="116"/>
      <c r="T2140"/>
      <c r="U2140"/>
      <c r="V2140"/>
      <c r="W2140"/>
    </row>
    <row r="2141" spans="19:23" ht="12.75">
      <c r="S2141" s="116"/>
      <c r="T2141"/>
      <c r="U2141"/>
      <c r="V2141"/>
      <c r="W2141"/>
    </row>
    <row r="2142" spans="19:23" ht="12.75">
      <c r="S2142" s="116"/>
      <c r="T2142"/>
      <c r="U2142"/>
      <c r="V2142"/>
      <c r="W2142"/>
    </row>
    <row r="2143" spans="19:23" ht="12.75">
      <c r="S2143" s="116"/>
      <c r="T2143"/>
      <c r="U2143"/>
      <c r="V2143"/>
      <c r="W2143"/>
    </row>
    <row r="2144" spans="19:23" ht="12.75">
      <c r="S2144" s="116"/>
      <c r="T2144"/>
      <c r="U2144"/>
      <c r="V2144"/>
      <c r="W2144"/>
    </row>
    <row r="2145" spans="19:23" ht="12.75">
      <c r="S2145" s="116"/>
      <c r="T2145"/>
      <c r="U2145"/>
      <c r="V2145"/>
      <c r="W2145"/>
    </row>
    <row r="2146" spans="19:23" ht="12.75">
      <c r="S2146" s="116"/>
      <c r="T2146"/>
      <c r="U2146"/>
      <c r="V2146"/>
      <c r="W2146"/>
    </row>
    <row r="2147" spans="19:23" ht="12.75">
      <c r="S2147" s="116"/>
      <c r="T2147"/>
      <c r="U2147"/>
      <c r="V2147"/>
      <c r="W2147"/>
    </row>
    <row r="2148" spans="19:23" ht="12.75">
      <c r="S2148" s="116"/>
      <c r="T2148"/>
      <c r="U2148"/>
      <c r="V2148"/>
      <c r="W2148"/>
    </row>
    <row r="2149" spans="19:23" ht="12.75">
      <c r="S2149" s="116"/>
      <c r="T2149"/>
      <c r="U2149"/>
      <c r="V2149"/>
      <c r="W2149"/>
    </row>
  </sheetData>
  <sheetProtection/>
  <autoFilter ref="A4:Q481"/>
  <mergeCells count="6">
    <mergeCell ref="A1:X1"/>
    <mergeCell ref="D3:E3"/>
    <mergeCell ref="U3:V3"/>
    <mergeCell ref="W3:X3"/>
    <mergeCell ref="A345:X345"/>
    <mergeCell ref="A347:IV347"/>
  </mergeCells>
  <printOptions/>
  <pageMargins left="0.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Любицкая</cp:lastModifiedBy>
  <cp:lastPrinted>2018-07-18T02:40:20Z</cp:lastPrinted>
  <dcterms:created xsi:type="dcterms:W3CDTF">2007-09-30T02:30:41Z</dcterms:created>
  <dcterms:modified xsi:type="dcterms:W3CDTF">2018-07-20T02:10:23Z</dcterms:modified>
  <cp:category/>
  <cp:version/>
  <cp:contentType/>
  <cp:contentStatus/>
</cp:coreProperties>
</file>