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32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<sst xmlns="http://schemas.openxmlformats.org/spreadsheetml/2006/main" count="59" uniqueCount="37">
  <si>
    <t>ОТЧЕТ</t>
  </si>
  <si>
    <t>по выполнению мероприятий Программы</t>
  </si>
  <si>
    <t>(наименование целевой программы)</t>
  </si>
  <si>
    <t>(наименование исполнителя)</t>
  </si>
  <si>
    <t>№п/п</t>
  </si>
  <si>
    <t>Наименование</t>
  </si>
  <si>
    <t xml:space="preserve">Источники </t>
  </si>
  <si>
    <t xml:space="preserve">Объем </t>
  </si>
  <si>
    <t>Фактическое</t>
  </si>
  <si>
    <t xml:space="preserve">Основные </t>
  </si>
  <si>
    <t>Результаты</t>
  </si>
  <si>
    <t>мероприятий</t>
  </si>
  <si>
    <t>финансирования</t>
  </si>
  <si>
    <t>использование</t>
  </si>
  <si>
    <t>виды</t>
  </si>
  <si>
    <t>программы</t>
  </si>
  <si>
    <t>на реализацию</t>
  </si>
  <si>
    <t>и объемы</t>
  </si>
  <si>
    <t>утвержденный</t>
  </si>
  <si>
    <t>работ</t>
  </si>
  <si>
    <t>на год</t>
  </si>
  <si>
    <t>(тыс.руб.)</t>
  </si>
  <si>
    <t>Всего</t>
  </si>
  <si>
    <t>Бюджет городского поселения</t>
  </si>
  <si>
    <t>Бюджет федерации</t>
  </si>
  <si>
    <t>Бюджет края</t>
  </si>
  <si>
    <t>Бюджет района</t>
  </si>
  <si>
    <t>Внебюджетные средства</t>
  </si>
  <si>
    <t>Руководитель:</t>
  </si>
  <si>
    <t>МКУК" Централизованная библиотечная система"</t>
  </si>
  <si>
    <t>ВСЕГО ПО МП,  В ТОМ ЧИЛЕ:</t>
  </si>
  <si>
    <t>Мероприятие "Оказание государственных и муниципальных библиотечных услуг (выполнение работ)"</t>
  </si>
  <si>
    <t>Мероприятие "Укрепление материально-технической базы  муниципальных библиотек"</t>
  </si>
  <si>
    <t>Мероприятие "Строительство и ремонт зданий муниципальных библиотек"</t>
  </si>
  <si>
    <t>А.А.Меньшикова</t>
  </si>
  <si>
    <t>МП "Библиотека без границ  2016-2018годы"</t>
  </si>
  <si>
    <t>за 9 месяцев 2016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</si>
</sst>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Arial Cyr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u val="single"/>
      <sz val="12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8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10" fillId="33" borderId="16" xfId="52" applyNumberFormat="1" applyFont="1" applyFill="1" applyBorder="1" applyAlignment="1">
      <alignment vertical="top" wrapText="1"/>
      <protection/>
    </xf>
    <xf numFmtId="0" fontId="2" fillId="0" borderId="14" xfId="0" applyFont="1" applyBorder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0" borderId="17" xfId="0" applyFont="1" applyBorder="1" applyAlignment="1">
      <alignment/>
    </xf>
    <xf numFmtId="0" fontId="7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7" fillId="0" borderId="13" xfId="0" applyFont="1" applyBorder="1" applyAlignment="1">
      <alignment/>
    </xf>
    <xf numFmtId="0" fontId="5" fillId="0" borderId="12" xfId="0" applyFont="1" applyBorder="1" applyAlignment="1">
      <alignment/>
    </xf>
    <xf numFmtId="0" fontId="7" fillId="0" borderId="18" xfId="0" applyFont="1" applyBorder="1" applyAlignment="1">
      <alignment/>
    </xf>
    <xf numFmtId="4" fontId="9" fillId="33" borderId="19" xfId="52" applyNumberFormat="1" applyFont="1" applyFill="1" applyBorder="1" applyAlignment="1">
      <alignment horizontal="center" vertical="top" wrapText="1"/>
      <protection/>
    </xf>
    <xf numFmtId="14" fontId="2" fillId="0" borderId="0" xfId="0" applyNumberFormat="1" applyFont="1" applyAlignment="1">
      <alignment horizontal="left"/>
    </xf>
    <xf numFmtId="0" fontId="12" fillId="0" borderId="0" xfId="0" applyFont="1" applyAlignment="1">
      <alignment/>
    </xf>
    <xf numFmtId="0" fontId="3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" fontId="7" fillId="34" borderId="16" xfId="52" applyNumberFormat="1" applyFont="1" applyFill="1" applyBorder="1" applyAlignment="1">
      <alignment vertical="top" wrapText="1"/>
      <protection/>
    </xf>
    <xf numFmtId="4" fontId="7" fillId="34" borderId="19" xfId="52" applyNumberFormat="1" applyFont="1" applyFill="1" applyBorder="1" applyAlignment="1">
      <alignment horizontal="center" vertical="top" wrapText="1"/>
      <protection/>
    </xf>
    <xf numFmtId="0" fontId="13" fillId="34" borderId="14" xfId="0" applyFont="1" applyFill="1" applyBorder="1" applyAlignment="1">
      <alignment horizontal="center"/>
    </xf>
    <xf numFmtId="164" fontId="3" fillId="34" borderId="14" xfId="0" applyNumberFormat="1" applyFont="1" applyFill="1" applyBorder="1" applyAlignment="1">
      <alignment horizontal="center"/>
    </xf>
    <xf numFmtId="4" fontId="10" fillId="34" borderId="19" xfId="52" applyNumberFormat="1" applyFont="1" applyFill="1" applyBorder="1" applyAlignment="1">
      <alignment horizontal="center" vertical="top" wrapText="1"/>
      <protection/>
    </xf>
    <xf numFmtId="0" fontId="5" fillId="34" borderId="14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4" fontId="7" fillId="34" borderId="20" xfId="52" applyNumberFormat="1" applyFont="1" applyFill="1" applyBorder="1" applyAlignment="1">
      <alignment vertical="top" wrapText="1"/>
      <protection/>
    </xf>
    <xf numFmtId="4" fontId="10" fillId="34" borderId="21" xfId="52" applyNumberFormat="1" applyFont="1" applyFill="1" applyBorder="1" applyAlignment="1">
      <alignment horizontal="center" vertical="top" wrapText="1"/>
      <protection/>
    </xf>
    <xf numFmtId="0" fontId="2" fillId="34" borderId="10" xfId="0" applyFont="1" applyFill="1" applyBorder="1" applyAlignment="1">
      <alignment horizontal="center"/>
    </xf>
    <xf numFmtId="4" fontId="7" fillId="33" borderId="22" xfId="52" applyNumberFormat="1" applyFont="1" applyFill="1" applyBorder="1" applyAlignment="1">
      <alignment vertical="top" wrapText="1"/>
      <protection/>
    </xf>
    <xf numFmtId="4" fontId="11" fillId="33" borderId="23" xfId="52" applyNumberFormat="1" applyFont="1" applyFill="1" applyBorder="1" applyAlignment="1">
      <alignment horizontal="center" vertical="top" wrapText="1"/>
      <protection/>
    </xf>
    <xf numFmtId="0" fontId="2" fillId="0" borderId="24" xfId="0" applyFont="1" applyBorder="1" applyAlignment="1">
      <alignment horizontal="center"/>
    </xf>
    <xf numFmtId="164" fontId="3" fillId="0" borderId="14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/>
    </xf>
    <xf numFmtId="4" fontId="10" fillId="33" borderId="20" xfId="52" applyNumberFormat="1" applyFont="1" applyFill="1" applyBorder="1" applyAlignment="1">
      <alignment vertical="top" wrapText="1"/>
      <protection/>
    </xf>
    <xf numFmtId="4" fontId="9" fillId="33" borderId="21" xfId="52" applyNumberFormat="1" applyFont="1" applyFill="1" applyBorder="1" applyAlignment="1">
      <alignment horizontal="center" vertical="top" wrapText="1"/>
      <protection/>
    </xf>
    <xf numFmtId="0" fontId="2" fillId="0" borderId="25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4" fontId="10" fillId="33" borderId="28" xfId="52" applyNumberFormat="1" applyFont="1" applyFill="1" applyBorder="1" applyAlignment="1">
      <alignment vertical="top" wrapText="1"/>
      <protection/>
    </xf>
    <xf numFmtId="4" fontId="9" fillId="33" borderId="29" xfId="52" applyNumberFormat="1" applyFont="1" applyFill="1" applyBorder="1" applyAlignment="1">
      <alignment horizontal="center" vertical="top" wrapText="1"/>
      <protection/>
    </xf>
    <xf numFmtId="0" fontId="2" fillId="0" borderId="30" xfId="0" applyFont="1" applyBorder="1" applyAlignment="1">
      <alignment/>
    </xf>
    <xf numFmtId="4" fontId="9" fillId="33" borderId="22" xfId="52" applyNumberFormat="1" applyFont="1" applyFill="1" applyBorder="1" applyAlignment="1">
      <alignment horizontal="left" vertical="top" wrapText="1"/>
      <protection/>
    </xf>
    <xf numFmtId="4" fontId="9" fillId="33" borderId="16" xfId="52" applyNumberFormat="1" applyFont="1" applyFill="1" applyBorder="1" applyAlignment="1">
      <alignment horizontal="left" vertical="top" wrapText="1"/>
      <protection/>
    </xf>
    <xf numFmtId="4" fontId="9" fillId="33" borderId="28" xfId="52" applyNumberFormat="1" applyFont="1" applyFill="1" applyBorder="1" applyAlignment="1">
      <alignment horizontal="left" vertical="top" wrapText="1"/>
      <protection/>
    </xf>
    <xf numFmtId="0" fontId="2" fillId="0" borderId="0" xfId="0" applyFont="1" applyAlignment="1">
      <alignment horizontal="center"/>
    </xf>
    <xf numFmtId="0" fontId="5" fillId="0" borderId="31" xfId="0" applyFont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4" fontId="7" fillId="34" borderId="16" xfId="52" applyNumberFormat="1" applyFont="1" applyFill="1" applyBorder="1" applyAlignment="1">
      <alignment horizontal="left" vertical="top" wrapText="1"/>
      <protection/>
    </xf>
    <xf numFmtId="4" fontId="7" fillId="34" borderId="20" xfId="52" applyNumberFormat="1" applyFont="1" applyFill="1" applyBorder="1" applyAlignment="1">
      <alignment horizontal="left" vertical="top" wrapText="1"/>
      <protection/>
    </xf>
    <xf numFmtId="4" fontId="9" fillId="33" borderId="32" xfId="52" applyNumberFormat="1" applyFont="1" applyFill="1" applyBorder="1" applyAlignment="1">
      <alignment horizontal="left" vertical="top" wrapText="1"/>
      <protection/>
    </xf>
    <xf numFmtId="4" fontId="9" fillId="33" borderId="33" xfId="52" applyNumberFormat="1" applyFont="1" applyFill="1" applyBorder="1" applyAlignment="1">
      <alignment horizontal="left" vertical="top" wrapText="1"/>
      <protection/>
    </xf>
    <xf numFmtId="4" fontId="9" fillId="33" borderId="34" xfId="52" applyNumberFormat="1" applyFont="1" applyFill="1" applyBorder="1" applyAlignment="1">
      <alignment horizontal="left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7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zoomScalePageLayoutView="0" workbookViewId="0" topLeftCell="A1">
      <selection activeCell="D54" sqref="D54"/>
    </sheetView>
  </sheetViews>
  <sheetFormatPr defaultColWidth="9.140625" defaultRowHeight="15"/>
  <cols>
    <col min="2" max="2" width="18.8515625" style="0" customWidth="1"/>
    <col min="3" max="3" width="18.00390625" style="0" customWidth="1"/>
    <col min="4" max="4" width="16.28125" style="0" customWidth="1"/>
    <col min="5" max="5" width="15.00390625" style="0" customWidth="1"/>
    <col min="6" max="6" width="14.28125" style="0" customWidth="1"/>
    <col min="7" max="7" width="13.140625" style="0" customWidth="1"/>
  </cols>
  <sheetData>
    <row r="1" spans="1:7" ht="15.75">
      <c r="A1" s="1"/>
      <c r="B1" s="1"/>
      <c r="C1" s="1"/>
      <c r="D1" s="1"/>
      <c r="E1" s="1"/>
      <c r="F1" s="1"/>
      <c r="G1" s="1"/>
    </row>
    <row r="2" spans="1:7" ht="15.75">
      <c r="A2" s="1"/>
      <c r="B2" s="1"/>
      <c r="C2" s="11" t="s">
        <v>0</v>
      </c>
      <c r="D2" s="1"/>
      <c r="E2" s="1"/>
      <c r="F2" s="1"/>
      <c r="G2" s="1"/>
    </row>
    <row r="3" spans="1:7" ht="15.75">
      <c r="A3" s="1"/>
      <c r="B3" s="54" t="s">
        <v>1</v>
      </c>
      <c r="C3" s="54"/>
      <c r="D3" s="54"/>
      <c r="E3" s="54"/>
      <c r="F3" s="54"/>
      <c r="G3" s="1"/>
    </row>
    <row r="4" spans="1:7" ht="15.75">
      <c r="A4" s="1"/>
      <c r="B4" s="1"/>
      <c r="C4" s="1"/>
      <c r="D4" s="1"/>
      <c r="E4" s="1"/>
      <c r="F4" s="1"/>
      <c r="G4" s="1"/>
    </row>
    <row r="5" spans="1:7" ht="15.75">
      <c r="A5" s="20"/>
      <c r="B5" s="21" t="s">
        <v>35</v>
      </c>
      <c r="C5" s="21"/>
      <c r="D5" s="22"/>
      <c r="E5" s="22"/>
      <c r="F5" s="22"/>
      <c r="G5" s="20"/>
    </row>
    <row r="6" spans="1:7" ht="15.75">
      <c r="A6" s="1"/>
      <c r="B6" s="55" t="s">
        <v>2</v>
      </c>
      <c r="C6" s="55"/>
      <c r="D6" s="55"/>
      <c r="E6" s="55"/>
      <c r="F6" s="55"/>
      <c r="G6" s="1"/>
    </row>
    <row r="7" spans="1:7" ht="15.75">
      <c r="A7" s="1"/>
      <c r="B7" s="12" t="s">
        <v>29</v>
      </c>
      <c r="C7" s="12"/>
      <c r="D7" s="12"/>
      <c r="E7" s="12"/>
      <c r="F7" s="12"/>
      <c r="G7" s="1"/>
    </row>
    <row r="8" spans="1:7" ht="15.75">
      <c r="A8" s="1"/>
      <c r="B8" s="56" t="s">
        <v>3</v>
      </c>
      <c r="C8" s="56"/>
      <c r="D8" s="56"/>
      <c r="E8" s="56"/>
      <c r="F8" s="56"/>
      <c r="G8" s="1"/>
    </row>
    <row r="9" spans="1:7" ht="15.75">
      <c r="A9" s="1"/>
      <c r="B9" s="57" t="s">
        <v>36</v>
      </c>
      <c r="C9" s="57"/>
      <c r="D9" s="57"/>
      <c r="E9" s="57"/>
      <c r="F9" s="57"/>
      <c r="G9" s="57"/>
    </row>
    <row r="10" spans="1:7" ht="15.75">
      <c r="A10" s="1"/>
      <c r="B10" s="1"/>
      <c r="C10" s="1"/>
      <c r="D10" s="1"/>
      <c r="E10" s="1"/>
      <c r="F10" s="1"/>
      <c r="G10" s="1"/>
    </row>
    <row r="11" spans="1:7" ht="15.75">
      <c r="A11" s="1"/>
      <c r="B11" s="1"/>
      <c r="C11" s="1"/>
      <c r="D11" s="1"/>
      <c r="E11" s="1"/>
      <c r="F11" s="1"/>
      <c r="G11" s="1"/>
    </row>
    <row r="12" spans="1:7" ht="15.75">
      <c r="A12" s="2" t="s">
        <v>4</v>
      </c>
      <c r="B12" s="3" t="s">
        <v>5</v>
      </c>
      <c r="C12" s="13" t="s">
        <v>6</v>
      </c>
      <c r="D12" s="14" t="s">
        <v>7</v>
      </c>
      <c r="E12" s="14" t="s">
        <v>8</v>
      </c>
      <c r="F12" s="14" t="s">
        <v>9</v>
      </c>
      <c r="G12" s="14" t="s">
        <v>10</v>
      </c>
    </row>
    <row r="13" spans="1:7" ht="15.75">
      <c r="A13" s="4"/>
      <c r="B13" s="5" t="s">
        <v>11</v>
      </c>
      <c r="C13" s="15" t="s">
        <v>12</v>
      </c>
      <c r="D13" s="16" t="s">
        <v>12</v>
      </c>
      <c r="E13" s="16" t="s">
        <v>13</v>
      </c>
      <c r="F13" s="16" t="s">
        <v>14</v>
      </c>
      <c r="G13" s="16"/>
    </row>
    <row r="14" spans="1:7" ht="15.75">
      <c r="A14" s="4"/>
      <c r="B14" s="5"/>
      <c r="C14" s="15" t="s">
        <v>15</v>
      </c>
      <c r="D14" s="16" t="s">
        <v>11</v>
      </c>
      <c r="E14" s="16" t="s">
        <v>16</v>
      </c>
      <c r="F14" s="16" t="s">
        <v>17</v>
      </c>
      <c r="G14" s="16"/>
    </row>
    <row r="15" spans="1:7" ht="15.75">
      <c r="A15" s="4"/>
      <c r="B15" s="5"/>
      <c r="C15" s="15"/>
      <c r="D15" s="16" t="s">
        <v>18</v>
      </c>
      <c r="E15" s="16" t="s">
        <v>11</v>
      </c>
      <c r="F15" s="16" t="s">
        <v>19</v>
      </c>
      <c r="G15" s="16"/>
    </row>
    <row r="16" spans="1:7" ht="15.75">
      <c r="A16" s="4"/>
      <c r="B16" s="5"/>
      <c r="C16" s="15"/>
      <c r="D16" s="16" t="s">
        <v>20</v>
      </c>
      <c r="E16" s="16"/>
      <c r="F16" s="16"/>
      <c r="G16" s="16"/>
    </row>
    <row r="17" spans="1:7" ht="15.75">
      <c r="A17" s="4"/>
      <c r="B17" s="5"/>
      <c r="C17" s="17"/>
      <c r="D17" s="16" t="s">
        <v>21</v>
      </c>
      <c r="E17" s="16" t="s">
        <v>21</v>
      </c>
      <c r="F17" s="16"/>
      <c r="G17" s="16"/>
    </row>
    <row r="18" spans="1:7" ht="15.75" customHeight="1">
      <c r="A18" s="6">
        <v>1</v>
      </c>
      <c r="B18" s="7">
        <v>2</v>
      </c>
      <c r="C18" s="23">
        <v>3</v>
      </c>
      <c r="D18" s="6">
        <v>4</v>
      </c>
      <c r="E18" s="7">
        <v>5</v>
      </c>
      <c r="F18" s="23">
        <v>6</v>
      </c>
      <c r="G18" s="6">
        <v>7</v>
      </c>
    </row>
    <row r="19" spans="1:7" ht="15.75" customHeight="1">
      <c r="A19" s="24"/>
      <c r="B19" s="2"/>
      <c r="C19" s="3"/>
      <c r="D19" s="25"/>
      <c r="E19" s="25"/>
      <c r="F19" s="25"/>
      <c r="G19" s="2"/>
    </row>
    <row r="20" spans="1:7" ht="71.25" customHeight="1">
      <c r="A20" s="26">
        <v>1</v>
      </c>
      <c r="B20" s="58" t="s">
        <v>30</v>
      </c>
      <c r="C20" s="27" t="s">
        <v>22</v>
      </c>
      <c r="D20" s="28">
        <f>D21+D22+D23+D24+D25</f>
        <v>7266.7119999999995</v>
      </c>
      <c r="E20" s="28">
        <f>E21+E22+E23+E24+E25</f>
        <v>4968.2</v>
      </c>
      <c r="F20" s="29"/>
      <c r="G20" s="30">
        <f>E20/D20</f>
        <v>0.6836929824657975</v>
      </c>
    </row>
    <row r="21" spans="1:7" ht="42.75" customHeight="1">
      <c r="A21" s="24"/>
      <c r="B21" s="58"/>
      <c r="C21" s="27" t="s">
        <v>23</v>
      </c>
      <c r="D21" s="31">
        <f aca="true" t="shared" si="0" ref="D21:E25">D27+D33+D39</f>
        <v>6900</v>
      </c>
      <c r="E21" s="31">
        <f t="shared" si="0"/>
        <v>4611.2</v>
      </c>
      <c r="F21" s="32"/>
      <c r="G21" s="30">
        <f aca="true" t="shared" si="1" ref="G21:G39">E21/D21</f>
        <v>0.6682898550724637</v>
      </c>
    </row>
    <row r="22" spans="1:7" ht="28.5" customHeight="1">
      <c r="A22" s="24"/>
      <c r="B22" s="58"/>
      <c r="C22" s="27" t="s">
        <v>24</v>
      </c>
      <c r="D22" s="31">
        <f t="shared" si="0"/>
        <v>4.638</v>
      </c>
      <c r="E22" s="31">
        <f t="shared" si="0"/>
        <v>0</v>
      </c>
      <c r="F22" s="33"/>
      <c r="G22" s="30">
        <f t="shared" si="1"/>
        <v>0</v>
      </c>
    </row>
    <row r="23" spans="1:7" ht="28.5" customHeight="1">
      <c r="A23" s="24"/>
      <c r="B23" s="58"/>
      <c r="C23" s="27" t="s">
        <v>25</v>
      </c>
      <c r="D23" s="31">
        <f t="shared" si="0"/>
        <v>355.074</v>
      </c>
      <c r="E23" s="31">
        <f t="shared" si="0"/>
        <v>350</v>
      </c>
      <c r="F23" s="33"/>
      <c r="G23" s="30">
        <f t="shared" si="1"/>
        <v>0.985710021009705</v>
      </c>
    </row>
    <row r="24" spans="1:7" ht="57" customHeight="1">
      <c r="A24" s="24"/>
      <c r="B24" s="58"/>
      <c r="C24" s="27" t="s">
        <v>26</v>
      </c>
      <c r="D24" s="31">
        <f t="shared" si="0"/>
        <v>7</v>
      </c>
      <c r="E24" s="31">
        <f t="shared" si="0"/>
        <v>7</v>
      </c>
      <c r="F24" s="33"/>
      <c r="G24" s="30">
        <f t="shared" si="1"/>
        <v>1</v>
      </c>
    </row>
    <row r="25" spans="1:7" ht="15.75" customHeight="1" thickBot="1">
      <c r="A25" s="24"/>
      <c r="B25" s="59"/>
      <c r="C25" s="34" t="s">
        <v>27</v>
      </c>
      <c r="D25" s="35">
        <f t="shared" si="0"/>
        <v>0</v>
      </c>
      <c r="E25" s="35">
        <f t="shared" si="0"/>
        <v>0</v>
      </c>
      <c r="F25" s="36"/>
      <c r="G25" s="30"/>
    </row>
    <row r="26" spans="1:7" ht="75" customHeight="1">
      <c r="A26" s="25">
        <v>1</v>
      </c>
      <c r="B26" s="60" t="s">
        <v>31</v>
      </c>
      <c r="C26" s="37" t="s">
        <v>22</v>
      </c>
      <c r="D26" s="38">
        <f>D27+D28+D29+D30+D31</f>
        <v>7000</v>
      </c>
      <c r="E26" s="38">
        <f>E27+E28+E29+E30+E31</f>
        <v>4923.4</v>
      </c>
      <c r="F26" s="39"/>
      <c r="G26" s="40">
        <f t="shared" si="1"/>
        <v>0.703342857142857</v>
      </c>
    </row>
    <row r="27" spans="1:7" ht="45" customHeight="1">
      <c r="A27" s="24"/>
      <c r="B27" s="61"/>
      <c r="C27" s="8" t="s">
        <v>23</v>
      </c>
      <c r="D27" s="18">
        <v>6650</v>
      </c>
      <c r="E27" s="9">
        <v>4573.4</v>
      </c>
      <c r="F27" s="6"/>
      <c r="G27" s="40">
        <f t="shared" si="1"/>
        <v>0.6877293233082706</v>
      </c>
    </row>
    <row r="28" spans="1:7" ht="30" customHeight="1">
      <c r="A28" s="24"/>
      <c r="B28" s="61"/>
      <c r="C28" s="8" t="s">
        <v>24</v>
      </c>
      <c r="D28" s="18"/>
      <c r="E28" s="9"/>
      <c r="F28" s="6"/>
      <c r="G28" s="40"/>
    </row>
    <row r="29" spans="1:7" ht="30" customHeight="1">
      <c r="A29" s="24"/>
      <c r="B29" s="61"/>
      <c r="C29" s="8" t="s">
        <v>25</v>
      </c>
      <c r="D29" s="18">
        <v>350</v>
      </c>
      <c r="E29" s="41">
        <v>350</v>
      </c>
      <c r="F29" s="6"/>
      <c r="G29" s="40">
        <f t="shared" si="1"/>
        <v>1</v>
      </c>
    </row>
    <row r="30" spans="1:7" ht="45" customHeight="1">
      <c r="A30" s="24"/>
      <c r="B30" s="61"/>
      <c r="C30" s="8" t="s">
        <v>26</v>
      </c>
      <c r="D30" s="18"/>
      <c r="E30" s="9"/>
      <c r="F30" s="6"/>
      <c r="G30" s="40"/>
    </row>
    <row r="31" spans="1:7" ht="15.75" customHeight="1" thickBot="1">
      <c r="A31" s="24"/>
      <c r="B31" s="62"/>
      <c r="C31" s="42" t="s">
        <v>27</v>
      </c>
      <c r="D31" s="43"/>
      <c r="E31" s="2"/>
      <c r="F31" s="25"/>
      <c r="G31" s="40"/>
    </row>
    <row r="32" spans="1:7" ht="75" customHeight="1">
      <c r="A32" s="44">
        <v>2</v>
      </c>
      <c r="B32" s="51" t="s">
        <v>32</v>
      </c>
      <c r="C32" s="37" t="s">
        <v>22</v>
      </c>
      <c r="D32" s="38">
        <f>D33+D34+D35+D36+D37</f>
        <v>216.71200000000002</v>
      </c>
      <c r="E32" s="38">
        <f>E33+E34+E35+E36+E37</f>
        <v>44.8</v>
      </c>
      <c r="F32" s="45"/>
      <c r="G32" s="40">
        <f t="shared" si="1"/>
        <v>0.20672597733397316</v>
      </c>
    </row>
    <row r="33" spans="1:7" ht="45" customHeight="1">
      <c r="A33" s="46"/>
      <c r="B33" s="52"/>
      <c r="C33" s="8" t="s">
        <v>23</v>
      </c>
      <c r="D33" s="18">
        <v>200</v>
      </c>
      <c r="E33" s="9">
        <v>37.8</v>
      </c>
      <c r="F33" s="9"/>
      <c r="G33" s="40">
        <f t="shared" si="1"/>
        <v>0.18899999999999997</v>
      </c>
    </row>
    <row r="34" spans="1:7" ht="30" customHeight="1">
      <c r="A34" s="46"/>
      <c r="B34" s="52"/>
      <c r="C34" s="8" t="s">
        <v>24</v>
      </c>
      <c r="D34" s="18">
        <v>4.638</v>
      </c>
      <c r="E34" s="9"/>
      <c r="F34" s="9"/>
      <c r="G34" s="40">
        <f t="shared" si="1"/>
        <v>0</v>
      </c>
    </row>
    <row r="35" spans="1:7" ht="30" customHeight="1">
      <c r="A35" s="46"/>
      <c r="B35" s="52"/>
      <c r="C35" s="8" t="s">
        <v>25</v>
      </c>
      <c r="D35" s="18">
        <v>5.074</v>
      </c>
      <c r="E35" s="9"/>
      <c r="F35" s="9"/>
      <c r="G35" s="40">
        <f t="shared" si="1"/>
        <v>0</v>
      </c>
    </row>
    <row r="36" spans="1:7" ht="45" customHeight="1">
      <c r="A36" s="46"/>
      <c r="B36" s="52"/>
      <c r="C36" s="8" t="s">
        <v>26</v>
      </c>
      <c r="D36" s="18">
        <v>7</v>
      </c>
      <c r="E36" s="41">
        <v>7</v>
      </c>
      <c r="F36" s="9"/>
      <c r="G36" s="40">
        <f t="shared" si="1"/>
        <v>1</v>
      </c>
    </row>
    <row r="37" spans="1:7" ht="15.75" customHeight="1" thickBot="1">
      <c r="A37" s="47"/>
      <c r="B37" s="53"/>
      <c r="C37" s="48" t="s">
        <v>27</v>
      </c>
      <c r="D37" s="49"/>
      <c r="E37" s="50"/>
      <c r="F37" s="50"/>
      <c r="G37" s="40"/>
    </row>
    <row r="38" spans="1:7" ht="75" customHeight="1">
      <c r="A38" s="44">
        <v>3</v>
      </c>
      <c r="B38" s="51" t="s">
        <v>33</v>
      </c>
      <c r="C38" s="37" t="s">
        <v>22</v>
      </c>
      <c r="D38" s="38">
        <f>D39+D40+D41+D42+D43</f>
        <v>50</v>
      </c>
      <c r="E38" s="38">
        <f>E39+E40+E41+E42+E43</f>
        <v>0</v>
      </c>
      <c r="F38" s="45"/>
      <c r="G38" s="40">
        <f t="shared" si="1"/>
        <v>0</v>
      </c>
    </row>
    <row r="39" spans="1:7" ht="45" customHeight="1">
      <c r="A39" s="46"/>
      <c r="B39" s="52"/>
      <c r="C39" s="8" t="s">
        <v>23</v>
      </c>
      <c r="D39" s="18">
        <v>50</v>
      </c>
      <c r="E39" s="9"/>
      <c r="F39" s="9"/>
      <c r="G39" s="40">
        <f t="shared" si="1"/>
        <v>0</v>
      </c>
    </row>
    <row r="40" spans="1:7" ht="30" customHeight="1">
      <c r="A40" s="46"/>
      <c r="B40" s="52"/>
      <c r="C40" s="8" t="s">
        <v>24</v>
      </c>
      <c r="D40" s="18"/>
      <c r="E40" s="9"/>
      <c r="F40" s="9"/>
      <c r="G40" s="40"/>
    </row>
    <row r="41" spans="1:7" ht="30" customHeight="1">
      <c r="A41" s="46"/>
      <c r="B41" s="52"/>
      <c r="C41" s="8" t="s">
        <v>25</v>
      </c>
      <c r="D41" s="18"/>
      <c r="E41" s="9"/>
      <c r="F41" s="9"/>
      <c r="G41" s="40"/>
    </row>
    <row r="42" spans="1:7" ht="45" customHeight="1">
      <c r="A42" s="46"/>
      <c r="B42" s="52"/>
      <c r="C42" s="8" t="s">
        <v>26</v>
      </c>
      <c r="D42" s="18"/>
      <c r="E42" s="9"/>
      <c r="F42" s="9"/>
      <c r="G42" s="40"/>
    </row>
    <row r="43" spans="1:7" ht="30.75" thickBot="1">
      <c r="A43" s="47"/>
      <c r="B43" s="53"/>
      <c r="C43" s="48" t="s">
        <v>27</v>
      </c>
      <c r="D43" s="49"/>
      <c r="E43" s="50"/>
      <c r="F43" s="50"/>
      <c r="G43" s="40"/>
    </row>
    <row r="44" spans="1:7" ht="15.75">
      <c r="A44" s="1"/>
      <c r="B44" s="1"/>
      <c r="C44" s="1"/>
      <c r="D44" s="1"/>
      <c r="E44" s="1"/>
      <c r="F44" s="1"/>
      <c r="G44" s="1"/>
    </row>
    <row r="45" spans="1:7" ht="15.75">
      <c r="A45" s="1"/>
      <c r="B45" s="10" t="s">
        <v>28</v>
      </c>
      <c r="C45" s="10"/>
      <c r="D45" s="10" t="s">
        <v>34</v>
      </c>
      <c r="E45" s="10"/>
      <c r="F45" s="1"/>
      <c r="G45" s="1"/>
    </row>
    <row r="46" spans="1:7" ht="15.75">
      <c r="A46" s="1"/>
      <c r="B46" s="10"/>
      <c r="C46" s="10"/>
      <c r="D46" s="10"/>
      <c r="E46" s="10"/>
      <c r="F46" s="1"/>
      <c r="G46" s="1"/>
    </row>
    <row r="47" spans="1:7" ht="15.75">
      <c r="A47" s="1"/>
      <c r="B47" s="19">
        <v>42648</v>
      </c>
      <c r="C47" s="10"/>
      <c r="D47" s="10"/>
      <c r="E47" s="10"/>
      <c r="F47" s="1"/>
      <c r="G47" s="1"/>
    </row>
  </sheetData>
  <sheetProtection/>
  <mergeCells count="8">
    <mergeCell ref="B32:B37"/>
    <mergeCell ref="B38:B43"/>
    <mergeCell ref="B3:F3"/>
    <mergeCell ref="B6:F6"/>
    <mergeCell ref="B8:F8"/>
    <mergeCell ref="B9:G9"/>
    <mergeCell ref="B20:B25"/>
    <mergeCell ref="B26:B3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культуры администрации г.Амурска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А.А. Меньшикова</dc:creator>
  <cp:keywords/>
  <dc:description/>
  <cp:lastModifiedBy>Администрация</cp:lastModifiedBy>
  <cp:lastPrinted>2016-10-17T01:35:10Z</cp:lastPrinted>
  <dcterms:created xsi:type="dcterms:W3CDTF">2016-10-13T01:42:11Z</dcterms:created>
  <dcterms:modified xsi:type="dcterms:W3CDTF">2016-10-17T01:35:16Z</dcterms:modified>
  <cp:category/>
  <cp:version/>
  <cp:contentType/>
  <cp:contentStatus/>
</cp:coreProperties>
</file>